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车源 Сток" sheetId="1" state="visible" r:id="rId1"/>
    <sheet xmlns:r="http://schemas.openxmlformats.org/officeDocument/2006/relationships" name="说明 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88888"/>
    </font>
    <font>
      <b val="1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C0392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0" pivotButton="0" quotePrefix="0" xfId="0"/>
    <xf numFmtId="164" fontId="0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02"/>
  <sheetViews>
    <sheetView workbookViewId="0">
      <pane xSplit="4" ySplit="2" topLeftCell="E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20" customWidth="1" min="4" max="4"/>
    <col width="13" customWidth="1" min="5" max="5"/>
    <col width="16" customWidth="1" min="6" max="6"/>
    <col width="9" customWidth="1" min="7" max="7"/>
    <col width="11" customWidth="1" min="8" max="8"/>
    <col width="10" customWidth="1" min="9" max="9"/>
    <col width="10" customWidth="1" min="10" max="10"/>
    <col width="10" customWidth="1" min="11" max="11"/>
    <col width="9" customWidth="1" min="12" max="12"/>
    <col width="11" customWidth="1" min="13" max="13"/>
    <col width="10" customWidth="1" min="14" max="14"/>
    <col width="10" customWidth="1" min="15" max="15"/>
    <col width="8" customWidth="1" min="16" max="16"/>
    <col width="12" customWidth="1" min="17" max="17"/>
    <col width="12" customWidth="1" min="18" max="18"/>
    <col width="11" customWidth="1" min="19" max="19"/>
    <col width="18" customWidth="1" min="20" max="20"/>
    <col width="12" customWidth="1" min="21" max="21"/>
    <col width="9" customWidth="1" min="22" max="22"/>
    <col width="12" customWidth="1" min="23" max="23"/>
    <col width="9" customWidth="1" min="24" max="24"/>
    <col width="22" customWidth="1" min="25" max="25"/>
    <col width="18" customWidth="1" min="26" max="26"/>
    <col width="22" customWidth="1" min="27" max="27"/>
    <col width="24" customWidth="1" min="28" max="28"/>
    <col width="11" customWidth="1" min="29" max="29"/>
    <col width="14" customWidth="1" min="30" max="30"/>
    <col width="14" customWidth="1" min="31" max="31"/>
    <col width="22" customWidth="1" min="32" max="32"/>
    <col width="14" customWidth="1" min="33" max="33"/>
  </cols>
  <sheetData>
    <row r="1" ht="22" customHeight="1">
      <c r="A1" s="1" t="inlineStr">
        <is>
          <t>品牌</t>
        </is>
      </c>
      <c r="B1" s="1" t="inlineStr">
        <is>
          <t>车型</t>
        </is>
      </c>
      <c r="C1" s="1" t="inlineStr">
        <is>
          <t>版本/配置</t>
        </is>
      </c>
      <c r="D1" s="1" t="inlineStr">
        <is>
          <t>车架号 VIN</t>
        </is>
      </c>
      <c r="E1" s="1" t="inlineStr">
        <is>
          <t>出厂日期</t>
        </is>
      </c>
      <c r="F1" s="1" t="inlineStr">
        <is>
          <t>首次上牌日期 (新车可不填)</t>
        </is>
      </c>
      <c r="G1" s="1" t="inlineStr">
        <is>
          <t>排量 (L)</t>
        </is>
      </c>
      <c r="H1" s="1" t="inlineStr">
        <is>
          <t>最大功率 (kW)</t>
        </is>
      </c>
      <c r="I1" s="1" t="inlineStr">
        <is>
          <t>马力 (PS)</t>
        </is>
      </c>
      <c r="J1" s="1" t="inlineStr">
        <is>
          <t>燃料</t>
        </is>
      </c>
      <c r="K1" s="1" t="inlineStr">
        <is>
          <t>变速箱</t>
        </is>
      </c>
      <c r="L1" s="1" t="inlineStr">
        <is>
          <t>驱动</t>
        </is>
      </c>
      <c r="M1" s="1" t="inlineStr">
        <is>
          <t>表显里程 (km)</t>
        </is>
      </c>
      <c r="N1" s="1" t="inlineStr">
        <is>
          <t>车身颜色</t>
        </is>
      </c>
      <c r="O1" s="1" t="inlineStr">
        <is>
          <t>内饰颜色</t>
        </is>
      </c>
      <c r="P1" s="1" t="inlineStr">
        <is>
          <t>过户次数</t>
        </is>
      </c>
      <c r="Q1" s="1" t="inlineStr">
        <is>
          <t>事故/泡水/火烧</t>
        </is>
      </c>
      <c r="R1" s="1" t="inlineStr">
        <is>
          <t>维保记录</t>
        </is>
      </c>
      <c r="S1" s="1" t="inlineStr">
        <is>
          <t>所在城市</t>
        </is>
      </c>
      <c r="T1" s="1" t="inlineStr">
        <is>
          <t>出口方式</t>
        </is>
      </c>
      <c r="U1" s="1" t="inlineStr">
        <is>
          <t>报价 (人民币)</t>
        </is>
      </c>
      <c r="V1" s="1" t="inlineStr">
        <is>
          <t>含税?</t>
        </is>
      </c>
      <c r="W1" s="1" t="inlineStr">
        <is>
          <t>价格条款</t>
        </is>
      </c>
      <c r="X1" s="1" t="inlineStr">
        <is>
          <t>状态</t>
        </is>
      </c>
      <c r="Y1" s="1" t="inlineStr">
        <is>
          <t>照片链接 (至少10张，建议20张以上)</t>
        </is>
      </c>
      <c r="Z1" s="1" t="inlineStr">
        <is>
          <t>检测报告链接</t>
        </is>
      </c>
      <c r="AA1" s="1" t="inlineStr">
        <is>
          <t>视频链接 (VK / RuTube)</t>
        </is>
      </c>
      <c r="AB1" s="1" t="inlineStr">
        <is>
          <t>视频网盘链接 (百度/阿里 + 提取码)</t>
        </is>
      </c>
      <c r="AC1" s="1" t="inlineStr">
        <is>
          <t>联系人</t>
        </is>
      </c>
      <c r="AD1" s="1" t="inlineStr">
        <is>
          <t>微信</t>
        </is>
      </c>
      <c r="AE1" s="1" t="inlineStr">
        <is>
          <t>电话</t>
        </is>
      </c>
      <c r="AF1" s="1" t="inlineStr">
        <is>
          <t>备注</t>
        </is>
      </c>
      <c r="AG1" s="1" t="inlineStr">
        <is>
          <t>优先? (自动)</t>
        </is>
      </c>
    </row>
    <row r="2" ht="30" customHeight="1">
      <c r="A2" s="2" t="inlineStr">
        <is>
          <t>Марка *</t>
        </is>
      </c>
      <c r="B2" s="2" t="inlineStr">
        <is>
          <t>Модель *</t>
        </is>
      </c>
      <c r="C2" s="1" t="inlineStr">
        <is>
          <t>Комплектация</t>
        </is>
      </c>
      <c r="D2" s="2" t="inlineStr">
        <is>
          <t>VIN *</t>
        </is>
      </c>
      <c r="E2" s="2" t="inlineStr">
        <is>
          <t>Дата выпуска *</t>
        </is>
      </c>
      <c r="F2" s="2" t="inlineStr">
        <is>
          <t>Дата 1-й регистрации (новым не нужно) *</t>
        </is>
      </c>
      <c r="G2" s="2" t="inlineStr">
        <is>
          <t>Объём, л *</t>
        </is>
      </c>
      <c r="H2" s="2" t="inlineStr">
        <is>
          <t>Мощность, кВт *</t>
        </is>
      </c>
      <c r="I2" s="1" t="inlineStr">
        <is>
          <t>Мощность, л.с.</t>
        </is>
      </c>
      <c r="J2" s="2" t="inlineStr">
        <is>
          <t>Топливо *</t>
        </is>
      </c>
      <c r="K2" s="1" t="inlineStr">
        <is>
          <t>КПП</t>
        </is>
      </c>
      <c r="L2" s="1" t="inlineStr">
        <is>
          <t>Привод</t>
        </is>
      </c>
      <c r="M2" s="2" t="inlineStr">
        <is>
          <t>Пробег, км *</t>
        </is>
      </c>
      <c r="N2" s="1" t="inlineStr">
        <is>
          <t>Цвет кузова</t>
        </is>
      </c>
      <c r="O2" s="1" t="inlineStr">
        <is>
          <t>Цвет салона</t>
        </is>
      </c>
      <c r="P2" s="1" t="inlineStr">
        <is>
          <t>Владельцев</t>
        </is>
      </c>
      <c r="Q2" s="2" t="inlineStr">
        <is>
          <t>ДТП / вода / пожар *</t>
        </is>
      </c>
      <c r="R2" s="1" t="inlineStr">
        <is>
          <t>Сервисная история</t>
        </is>
      </c>
      <c r="S2" s="2" t="inlineStr">
        <is>
          <t>Город *</t>
        </is>
      </c>
      <c r="T2" s="2" t="inlineStr">
        <is>
          <t>Как экспортируете *</t>
        </is>
      </c>
      <c r="U2" s="2" t="inlineStr">
        <is>
          <t>Цена, юани *</t>
        </is>
      </c>
      <c r="V2" s="2" t="inlineStr">
        <is>
          <t>С НДС КНР? *</t>
        </is>
      </c>
      <c r="W2" s="2" t="inlineStr">
        <is>
          <t>Условия цены *</t>
        </is>
      </c>
      <c r="X2" s="2" t="inlineStr">
        <is>
          <t>Статус *</t>
        </is>
      </c>
      <c r="Y2" s="2" t="inlineStr">
        <is>
          <t>Фото (ссылка, ≥10) *</t>
        </is>
      </c>
      <c r="Z2" s="1" t="inlineStr">
        <is>
          <t>Отчёт осмотра</t>
        </is>
      </c>
      <c r="AA2" s="1" t="inlineStr">
        <is>
          <t>Видео (ссылка VK / RuTube)</t>
        </is>
      </c>
      <c r="AB2" s="1" t="inlineStr">
        <is>
          <t>Видео в облаке (ссылка + код)</t>
        </is>
      </c>
      <c r="AC2" s="2" t="inlineStr">
        <is>
          <t>Контакт *</t>
        </is>
      </c>
      <c r="AD2" s="2" t="inlineStr">
        <is>
          <t>WeChat *</t>
        </is>
      </c>
      <c r="AE2" s="1" t="inlineStr">
        <is>
          <t>Телефон</t>
        </is>
      </c>
      <c r="AF2" s="1" t="inlineStr">
        <is>
          <t>Примечание</t>
        </is>
      </c>
      <c r="AG2" s="1" t="inlineStr">
        <is>
          <t>Выгодно? (авто)</t>
        </is>
      </c>
    </row>
    <row r="3">
      <c r="A3" s="3" t="inlineStr">
        <is>
          <t>大众 Volkswagen</t>
        </is>
      </c>
      <c r="B3" s="3" t="inlineStr">
        <is>
          <t>朗逸 Lavida</t>
        </is>
      </c>
      <c r="C3" s="3" t="inlineStr">
        <is>
          <t>1.4T DSG 舒适版</t>
        </is>
      </c>
      <c r="D3" s="3" t="inlineStr">
        <is>
          <t>LSVxxxxxxxxxxxxxx</t>
        </is>
      </c>
      <c r="E3" s="4" t="n">
        <v>44635</v>
      </c>
      <c r="F3" s="4" t="n">
        <v>44671</v>
      </c>
      <c r="G3" s="3" t="n">
        <v>1.4</v>
      </c>
      <c r="H3" s="3" t="n">
        <v>110</v>
      </c>
      <c r="I3" s="3" t="n">
        <v>150</v>
      </c>
      <c r="J3" s="3" t="inlineStr">
        <is>
          <t>汽油 бензин</t>
        </is>
      </c>
      <c r="K3" s="3" t="inlineStr">
        <is>
          <t>双离合 DSG</t>
        </is>
      </c>
      <c r="L3" s="3" t="inlineStr">
        <is>
          <t>前驱 FWD</t>
        </is>
      </c>
      <c r="M3" s="3" t="n">
        <v>38000</v>
      </c>
      <c r="N3" s="3" t="inlineStr">
        <is>
          <t>白 белый</t>
        </is>
      </c>
      <c r="O3" s="3" t="inlineStr">
        <is>
          <t>黑 чёрный</t>
        </is>
      </c>
      <c r="P3" s="3" t="n">
        <v>1</v>
      </c>
      <c r="Q3" s="3" t="inlineStr">
        <is>
          <t>无 нет</t>
        </is>
      </c>
      <c r="R3" s="3" t="inlineStr">
        <is>
          <t>有 есть</t>
        </is>
      </c>
      <c r="S3" s="3" t="inlineStr">
        <is>
          <t>上海 Шанхай</t>
        </is>
      </c>
      <c r="T3" s="3" t="inlineStr">
        <is>
          <t>通过出口代理 через экспортёра</t>
        </is>
      </c>
      <c r="U3" s="3" t="n">
        <v>79000</v>
      </c>
      <c r="V3" s="3" t="inlineStr">
        <is>
          <t>含税 с НДС</t>
        </is>
      </c>
      <c r="W3" s="3" t="inlineStr">
        <is>
          <t>车在店 EXW склад</t>
        </is>
      </c>
      <c r="X3" s="3" t="inlineStr">
        <is>
          <t>在售 в продаже</t>
        </is>
      </c>
      <c r="Y3" s="3" t="inlineStr">
        <is>
          <t>https://pan.baidu.com/…</t>
        </is>
      </c>
      <c r="Z3" s="3" t="inlineStr"/>
      <c r="AA3" s="3" t="inlineStr"/>
      <c r="AB3" s="3" t="inlineStr"/>
      <c r="AC3" s="3" t="inlineStr">
        <is>
          <t>王先生</t>
        </is>
      </c>
      <c r="AD3" s="3" t="inlineStr">
        <is>
          <t>wx_example</t>
        </is>
      </c>
      <c r="AE3" s="3" t="inlineStr"/>
      <c r="AF3" s="3" t="inlineStr">
        <is>
          <t>示例行 пример, можно удалить</t>
        </is>
      </c>
      <c r="AG3">
        <f>IF(OR(H3="",E3=""),"",IF(AND(H3&lt;=117.68,OR(LEFT(J3,2)="汽油",LEFT(J3,2)="柴油"),DATEDIF(E3,TODAY(),"m")&gt;=36,DATEDIF(E3,TODAY(),"m")&lt;=60),"★ 优先 выгодно","· 普通 обычный"))</f>
        <v/>
      </c>
    </row>
    <row r="4">
      <c r="E4" s="5" t="n"/>
      <c r="F4" s="5" t="n"/>
      <c r="AG4">
        <f>IF(OR(H4="",E4=""),"",IF(AND(H4&lt;=117.68,OR(LEFT(J4,2)="汽油",LEFT(J4,2)="柴油"),DATEDIF(E4,TODAY(),"m")&gt;=36,DATEDIF(E4,TODAY(),"m")&lt;=60),"★ 优先 выгодно","· 普通 обычный"))</f>
        <v/>
      </c>
    </row>
    <row r="5">
      <c r="E5" s="5" t="n"/>
      <c r="F5" s="5" t="n"/>
      <c r="AG5">
        <f>IF(OR(H5="",E5=""),"",IF(AND(H5&lt;=117.68,OR(LEFT(J5,2)="汽油",LEFT(J5,2)="柴油"),DATEDIF(E5,TODAY(),"m")&gt;=36,DATEDIF(E5,TODAY(),"m")&lt;=60),"★ 优先 выгодно","· 普通 обычный"))</f>
        <v/>
      </c>
    </row>
    <row r="6">
      <c r="E6" s="5" t="n"/>
      <c r="F6" s="5" t="n"/>
      <c r="AG6">
        <f>IF(OR(H6="",E6=""),"",IF(AND(H6&lt;=117.68,OR(LEFT(J6,2)="汽油",LEFT(J6,2)="柴油"),DATEDIF(E6,TODAY(),"m")&gt;=36,DATEDIF(E6,TODAY(),"m")&lt;=60),"★ 优先 выгодно","· 普通 обычный"))</f>
        <v/>
      </c>
    </row>
    <row r="7">
      <c r="E7" s="5" t="n"/>
      <c r="F7" s="5" t="n"/>
      <c r="AG7">
        <f>IF(OR(H7="",E7=""),"",IF(AND(H7&lt;=117.68,OR(LEFT(J7,2)="汽油",LEFT(J7,2)="柴油"),DATEDIF(E7,TODAY(),"m")&gt;=36,DATEDIF(E7,TODAY(),"m")&lt;=60),"★ 优先 выгодно","· 普通 обычный"))</f>
        <v/>
      </c>
    </row>
    <row r="8">
      <c r="E8" s="5" t="n"/>
      <c r="F8" s="5" t="n"/>
      <c r="AG8">
        <f>IF(OR(H8="",E8=""),"",IF(AND(H8&lt;=117.68,OR(LEFT(J8,2)="汽油",LEFT(J8,2)="柴油"),DATEDIF(E8,TODAY(),"m")&gt;=36,DATEDIF(E8,TODAY(),"m")&lt;=60),"★ 优先 выгодно","· 普通 обычный"))</f>
        <v/>
      </c>
    </row>
    <row r="9">
      <c r="E9" s="5" t="n"/>
      <c r="F9" s="5" t="n"/>
      <c r="AG9">
        <f>IF(OR(H9="",E9=""),"",IF(AND(H9&lt;=117.68,OR(LEFT(J9,2)="汽油",LEFT(J9,2)="柴油"),DATEDIF(E9,TODAY(),"m")&gt;=36,DATEDIF(E9,TODAY(),"m")&lt;=60),"★ 优先 выгодно","· 普通 обычный"))</f>
        <v/>
      </c>
    </row>
    <row r="10">
      <c r="E10" s="5" t="n"/>
      <c r="F10" s="5" t="n"/>
      <c r="AG10">
        <f>IF(OR(H10="",E10=""),"",IF(AND(H10&lt;=117.68,OR(LEFT(J10,2)="汽油",LEFT(J10,2)="柴油"),DATEDIF(E10,TODAY(),"m")&gt;=36,DATEDIF(E10,TODAY(),"m")&lt;=60),"★ 优先 выгодно","· 普通 обычный"))</f>
        <v/>
      </c>
    </row>
    <row r="11">
      <c r="E11" s="5" t="n"/>
      <c r="F11" s="5" t="n"/>
      <c r="AG11">
        <f>IF(OR(H11="",E11=""),"",IF(AND(H11&lt;=117.68,OR(LEFT(J11,2)="汽油",LEFT(J11,2)="柴油"),DATEDIF(E11,TODAY(),"m")&gt;=36,DATEDIF(E11,TODAY(),"m")&lt;=60),"★ 优先 выгодно","· 普通 обычный"))</f>
        <v/>
      </c>
    </row>
    <row r="12">
      <c r="E12" s="5" t="n"/>
      <c r="F12" s="5" t="n"/>
      <c r="AG12">
        <f>IF(OR(H12="",E12=""),"",IF(AND(H12&lt;=117.68,OR(LEFT(J12,2)="汽油",LEFT(J12,2)="柴油"),DATEDIF(E12,TODAY(),"m")&gt;=36,DATEDIF(E12,TODAY(),"m")&lt;=60),"★ 优先 выгодно","· 普通 обычный"))</f>
        <v/>
      </c>
    </row>
    <row r="13">
      <c r="E13" s="5" t="n"/>
      <c r="F13" s="5" t="n"/>
      <c r="AG13">
        <f>IF(OR(H13="",E13=""),"",IF(AND(H13&lt;=117.68,OR(LEFT(J13,2)="汽油",LEFT(J13,2)="柴油"),DATEDIF(E13,TODAY(),"m")&gt;=36,DATEDIF(E13,TODAY(),"m")&lt;=60),"★ 优先 выгодно","· 普通 обычный"))</f>
        <v/>
      </c>
    </row>
    <row r="14">
      <c r="E14" s="5" t="n"/>
      <c r="F14" s="5" t="n"/>
      <c r="AG14">
        <f>IF(OR(H14="",E14=""),"",IF(AND(H14&lt;=117.68,OR(LEFT(J14,2)="汽油",LEFT(J14,2)="柴油"),DATEDIF(E14,TODAY(),"m")&gt;=36,DATEDIF(E14,TODAY(),"m")&lt;=60),"★ 优先 выгодно","· 普通 обычный"))</f>
        <v/>
      </c>
    </row>
    <row r="15">
      <c r="E15" s="5" t="n"/>
      <c r="F15" s="5" t="n"/>
      <c r="AG15">
        <f>IF(OR(H15="",E15=""),"",IF(AND(H15&lt;=117.68,OR(LEFT(J15,2)="汽油",LEFT(J15,2)="柴油"),DATEDIF(E15,TODAY(),"m")&gt;=36,DATEDIF(E15,TODAY(),"m")&lt;=60),"★ 优先 выгодно","· 普通 обычный"))</f>
        <v/>
      </c>
    </row>
    <row r="16">
      <c r="E16" s="5" t="n"/>
      <c r="F16" s="5" t="n"/>
      <c r="AG16">
        <f>IF(OR(H16="",E16=""),"",IF(AND(H16&lt;=117.68,OR(LEFT(J16,2)="汽油",LEFT(J16,2)="柴油"),DATEDIF(E16,TODAY(),"m")&gt;=36,DATEDIF(E16,TODAY(),"m")&lt;=60),"★ 优先 выгодно","· 普通 обычный"))</f>
        <v/>
      </c>
    </row>
    <row r="17">
      <c r="E17" s="5" t="n"/>
      <c r="F17" s="5" t="n"/>
      <c r="AG17">
        <f>IF(OR(H17="",E17=""),"",IF(AND(H17&lt;=117.68,OR(LEFT(J17,2)="汽油",LEFT(J17,2)="柴油"),DATEDIF(E17,TODAY(),"m")&gt;=36,DATEDIF(E17,TODAY(),"m")&lt;=60),"★ 优先 выгодно","· 普通 обычный"))</f>
        <v/>
      </c>
    </row>
    <row r="18">
      <c r="E18" s="5" t="n"/>
      <c r="F18" s="5" t="n"/>
      <c r="AG18">
        <f>IF(OR(H18="",E18=""),"",IF(AND(H18&lt;=117.68,OR(LEFT(J18,2)="汽油",LEFT(J18,2)="柴油"),DATEDIF(E18,TODAY(),"m")&gt;=36,DATEDIF(E18,TODAY(),"m")&lt;=60),"★ 优先 выгодно","· 普通 обычный"))</f>
        <v/>
      </c>
    </row>
    <row r="19">
      <c r="E19" s="5" t="n"/>
      <c r="F19" s="5" t="n"/>
      <c r="AG19">
        <f>IF(OR(H19="",E19=""),"",IF(AND(H19&lt;=117.68,OR(LEFT(J19,2)="汽油",LEFT(J19,2)="柴油"),DATEDIF(E19,TODAY(),"m")&gt;=36,DATEDIF(E19,TODAY(),"m")&lt;=60),"★ 优先 выгодно","· 普通 обычный"))</f>
        <v/>
      </c>
    </row>
    <row r="20">
      <c r="E20" s="5" t="n"/>
      <c r="F20" s="5" t="n"/>
      <c r="AG20">
        <f>IF(OR(H20="",E20=""),"",IF(AND(H20&lt;=117.68,OR(LEFT(J20,2)="汽油",LEFT(J20,2)="柴油"),DATEDIF(E20,TODAY(),"m")&gt;=36,DATEDIF(E20,TODAY(),"m")&lt;=60),"★ 优先 выгодно","· 普通 обычный"))</f>
        <v/>
      </c>
    </row>
    <row r="21">
      <c r="E21" s="5" t="n"/>
      <c r="F21" s="5" t="n"/>
      <c r="AG21">
        <f>IF(OR(H21="",E21=""),"",IF(AND(H21&lt;=117.68,OR(LEFT(J21,2)="汽油",LEFT(J21,2)="柴油"),DATEDIF(E21,TODAY(),"m")&gt;=36,DATEDIF(E21,TODAY(),"m")&lt;=60),"★ 优先 выгодно","· 普通 обычный"))</f>
        <v/>
      </c>
    </row>
    <row r="22">
      <c r="E22" s="5" t="n"/>
      <c r="F22" s="5" t="n"/>
      <c r="AG22">
        <f>IF(OR(H22="",E22=""),"",IF(AND(H22&lt;=117.68,OR(LEFT(J22,2)="汽油",LEFT(J22,2)="柴油"),DATEDIF(E22,TODAY(),"m")&gt;=36,DATEDIF(E22,TODAY(),"m")&lt;=60),"★ 优先 выгодно","· 普通 обычный"))</f>
        <v/>
      </c>
    </row>
    <row r="23">
      <c r="E23" s="5" t="n"/>
      <c r="F23" s="5" t="n"/>
      <c r="AG23">
        <f>IF(OR(H23="",E23=""),"",IF(AND(H23&lt;=117.68,OR(LEFT(J23,2)="汽油",LEFT(J23,2)="柴油"),DATEDIF(E23,TODAY(),"m")&gt;=36,DATEDIF(E23,TODAY(),"m")&lt;=60),"★ 优先 выгодно","· 普通 обычный"))</f>
        <v/>
      </c>
    </row>
    <row r="24">
      <c r="E24" s="5" t="n"/>
      <c r="F24" s="5" t="n"/>
      <c r="AG24">
        <f>IF(OR(H24="",E24=""),"",IF(AND(H24&lt;=117.68,OR(LEFT(J24,2)="汽油",LEFT(J24,2)="柴油"),DATEDIF(E24,TODAY(),"m")&gt;=36,DATEDIF(E24,TODAY(),"m")&lt;=60),"★ 优先 выгодно","· 普通 обычный"))</f>
        <v/>
      </c>
    </row>
    <row r="25">
      <c r="E25" s="5" t="n"/>
      <c r="F25" s="5" t="n"/>
      <c r="AG25">
        <f>IF(OR(H25="",E25=""),"",IF(AND(H25&lt;=117.68,OR(LEFT(J25,2)="汽油",LEFT(J25,2)="柴油"),DATEDIF(E25,TODAY(),"m")&gt;=36,DATEDIF(E25,TODAY(),"m")&lt;=60),"★ 优先 выгодно","· 普通 обычный"))</f>
        <v/>
      </c>
    </row>
    <row r="26">
      <c r="E26" s="5" t="n"/>
      <c r="F26" s="5" t="n"/>
      <c r="AG26">
        <f>IF(OR(H26="",E26=""),"",IF(AND(H26&lt;=117.68,OR(LEFT(J26,2)="汽油",LEFT(J26,2)="柴油"),DATEDIF(E26,TODAY(),"m")&gt;=36,DATEDIF(E26,TODAY(),"m")&lt;=60),"★ 优先 выгодно","· 普通 обычный"))</f>
        <v/>
      </c>
    </row>
    <row r="27">
      <c r="E27" s="5" t="n"/>
      <c r="F27" s="5" t="n"/>
      <c r="AG27">
        <f>IF(OR(H27="",E27=""),"",IF(AND(H27&lt;=117.68,OR(LEFT(J27,2)="汽油",LEFT(J27,2)="柴油"),DATEDIF(E27,TODAY(),"m")&gt;=36,DATEDIF(E27,TODAY(),"m")&lt;=60),"★ 优先 выгодно","· 普通 обычный"))</f>
        <v/>
      </c>
    </row>
    <row r="28">
      <c r="E28" s="5" t="n"/>
      <c r="F28" s="5" t="n"/>
      <c r="AG28">
        <f>IF(OR(H28="",E28=""),"",IF(AND(H28&lt;=117.68,OR(LEFT(J28,2)="汽油",LEFT(J28,2)="柴油"),DATEDIF(E28,TODAY(),"m")&gt;=36,DATEDIF(E28,TODAY(),"m")&lt;=60),"★ 优先 выгодно","· 普通 обычный"))</f>
        <v/>
      </c>
    </row>
    <row r="29">
      <c r="E29" s="5" t="n"/>
      <c r="F29" s="5" t="n"/>
      <c r="AG29">
        <f>IF(OR(H29="",E29=""),"",IF(AND(H29&lt;=117.68,OR(LEFT(J29,2)="汽油",LEFT(J29,2)="柴油"),DATEDIF(E29,TODAY(),"m")&gt;=36,DATEDIF(E29,TODAY(),"m")&lt;=60),"★ 优先 выгодно","· 普通 обычный"))</f>
        <v/>
      </c>
    </row>
    <row r="30">
      <c r="E30" s="5" t="n"/>
      <c r="F30" s="5" t="n"/>
      <c r="AG30">
        <f>IF(OR(H30="",E30=""),"",IF(AND(H30&lt;=117.68,OR(LEFT(J30,2)="汽油",LEFT(J30,2)="柴油"),DATEDIF(E30,TODAY(),"m")&gt;=36,DATEDIF(E30,TODAY(),"m")&lt;=60),"★ 优先 выгодно","· 普通 обычный"))</f>
        <v/>
      </c>
    </row>
    <row r="31">
      <c r="E31" s="5" t="n"/>
      <c r="F31" s="5" t="n"/>
      <c r="AG31">
        <f>IF(OR(H31="",E31=""),"",IF(AND(H31&lt;=117.68,OR(LEFT(J31,2)="汽油",LEFT(J31,2)="柴油"),DATEDIF(E31,TODAY(),"m")&gt;=36,DATEDIF(E31,TODAY(),"m")&lt;=60),"★ 优先 выгодно","· 普通 обычный"))</f>
        <v/>
      </c>
    </row>
    <row r="32">
      <c r="E32" s="5" t="n"/>
      <c r="F32" s="5" t="n"/>
      <c r="AG32">
        <f>IF(OR(H32="",E32=""),"",IF(AND(H32&lt;=117.68,OR(LEFT(J32,2)="汽油",LEFT(J32,2)="柴油"),DATEDIF(E32,TODAY(),"m")&gt;=36,DATEDIF(E32,TODAY(),"m")&lt;=60),"★ 优先 выгодно","· 普通 обычный"))</f>
        <v/>
      </c>
    </row>
    <row r="33">
      <c r="E33" s="5" t="n"/>
      <c r="F33" s="5" t="n"/>
      <c r="AG33">
        <f>IF(OR(H33="",E33=""),"",IF(AND(H33&lt;=117.68,OR(LEFT(J33,2)="汽油",LEFT(J33,2)="柴油"),DATEDIF(E33,TODAY(),"m")&gt;=36,DATEDIF(E33,TODAY(),"m")&lt;=60),"★ 优先 выгодно","· 普通 обычный"))</f>
        <v/>
      </c>
    </row>
    <row r="34">
      <c r="E34" s="5" t="n"/>
      <c r="F34" s="5" t="n"/>
      <c r="AG34">
        <f>IF(OR(H34="",E34=""),"",IF(AND(H34&lt;=117.68,OR(LEFT(J34,2)="汽油",LEFT(J34,2)="柴油"),DATEDIF(E34,TODAY(),"m")&gt;=36,DATEDIF(E34,TODAY(),"m")&lt;=60),"★ 优先 выгодно","· 普通 обычный"))</f>
        <v/>
      </c>
    </row>
    <row r="35">
      <c r="E35" s="5" t="n"/>
      <c r="F35" s="5" t="n"/>
      <c r="AG35">
        <f>IF(OR(H35="",E35=""),"",IF(AND(H35&lt;=117.68,OR(LEFT(J35,2)="汽油",LEFT(J35,2)="柴油"),DATEDIF(E35,TODAY(),"m")&gt;=36,DATEDIF(E35,TODAY(),"m")&lt;=60),"★ 优先 выгодно","· 普通 обычный"))</f>
        <v/>
      </c>
    </row>
    <row r="36">
      <c r="E36" s="5" t="n"/>
      <c r="F36" s="5" t="n"/>
      <c r="AG36">
        <f>IF(OR(H36="",E36=""),"",IF(AND(H36&lt;=117.68,OR(LEFT(J36,2)="汽油",LEFT(J36,2)="柴油"),DATEDIF(E36,TODAY(),"m")&gt;=36,DATEDIF(E36,TODAY(),"m")&lt;=60),"★ 优先 выгодно","· 普通 обычный"))</f>
        <v/>
      </c>
    </row>
    <row r="37">
      <c r="E37" s="5" t="n"/>
      <c r="F37" s="5" t="n"/>
      <c r="AG37">
        <f>IF(OR(H37="",E37=""),"",IF(AND(H37&lt;=117.68,OR(LEFT(J37,2)="汽油",LEFT(J37,2)="柴油"),DATEDIF(E37,TODAY(),"m")&gt;=36,DATEDIF(E37,TODAY(),"m")&lt;=60),"★ 优先 выгодно","· 普通 обычный"))</f>
        <v/>
      </c>
    </row>
    <row r="38">
      <c r="E38" s="5" t="n"/>
      <c r="F38" s="5" t="n"/>
      <c r="AG38">
        <f>IF(OR(H38="",E38=""),"",IF(AND(H38&lt;=117.68,OR(LEFT(J38,2)="汽油",LEFT(J38,2)="柴油"),DATEDIF(E38,TODAY(),"m")&gt;=36,DATEDIF(E38,TODAY(),"m")&lt;=60),"★ 优先 выгодно","· 普通 обычный"))</f>
        <v/>
      </c>
    </row>
    <row r="39">
      <c r="E39" s="5" t="n"/>
      <c r="F39" s="5" t="n"/>
      <c r="AG39">
        <f>IF(OR(H39="",E39=""),"",IF(AND(H39&lt;=117.68,OR(LEFT(J39,2)="汽油",LEFT(J39,2)="柴油"),DATEDIF(E39,TODAY(),"m")&gt;=36,DATEDIF(E39,TODAY(),"m")&lt;=60),"★ 优先 выгодно","· 普通 обычный"))</f>
        <v/>
      </c>
    </row>
    <row r="40">
      <c r="E40" s="5" t="n"/>
      <c r="F40" s="5" t="n"/>
      <c r="AG40">
        <f>IF(OR(H40="",E40=""),"",IF(AND(H40&lt;=117.68,OR(LEFT(J40,2)="汽油",LEFT(J40,2)="柴油"),DATEDIF(E40,TODAY(),"m")&gt;=36,DATEDIF(E40,TODAY(),"m")&lt;=60),"★ 优先 выгодно","· 普通 обычный"))</f>
        <v/>
      </c>
    </row>
    <row r="41">
      <c r="E41" s="5" t="n"/>
      <c r="F41" s="5" t="n"/>
      <c r="AG41">
        <f>IF(OR(H41="",E41=""),"",IF(AND(H41&lt;=117.68,OR(LEFT(J41,2)="汽油",LEFT(J41,2)="柴油"),DATEDIF(E41,TODAY(),"m")&gt;=36,DATEDIF(E41,TODAY(),"m")&lt;=60),"★ 优先 выгодно","· 普通 обычный"))</f>
        <v/>
      </c>
    </row>
    <row r="42">
      <c r="E42" s="5" t="n"/>
      <c r="F42" s="5" t="n"/>
      <c r="AG42">
        <f>IF(OR(H42="",E42=""),"",IF(AND(H42&lt;=117.68,OR(LEFT(J42,2)="汽油",LEFT(J42,2)="柴油"),DATEDIF(E42,TODAY(),"m")&gt;=36,DATEDIF(E42,TODAY(),"m")&lt;=60),"★ 优先 выгодно","· 普通 обычный"))</f>
        <v/>
      </c>
    </row>
    <row r="43">
      <c r="E43" s="5" t="n"/>
      <c r="F43" s="5" t="n"/>
      <c r="AG43">
        <f>IF(OR(H43="",E43=""),"",IF(AND(H43&lt;=117.68,OR(LEFT(J43,2)="汽油",LEFT(J43,2)="柴油"),DATEDIF(E43,TODAY(),"m")&gt;=36,DATEDIF(E43,TODAY(),"m")&lt;=60),"★ 优先 выгодно","· 普通 обычный"))</f>
        <v/>
      </c>
    </row>
    <row r="44">
      <c r="E44" s="5" t="n"/>
      <c r="F44" s="5" t="n"/>
      <c r="AG44">
        <f>IF(OR(H44="",E44=""),"",IF(AND(H44&lt;=117.68,OR(LEFT(J44,2)="汽油",LEFT(J44,2)="柴油"),DATEDIF(E44,TODAY(),"m")&gt;=36,DATEDIF(E44,TODAY(),"m")&lt;=60),"★ 优先 выгодно","· 普通 обычный"))</f>
        <v/>
      </c>
    </row>
    <row r="45">
      <c r="E45" s="5" t="n"/>
      <c r="F45" s="5" t="n"/>
      <c r="AG45">
        <f>IF(OR(H45="",E45=""),"",IF(AND(H45&lt;=117.68,OR(LEFT(J45,2)="汽油",LEFT(J45,2)="柴油"),DATEDIF(E45,TODAY(),"m")&gt;=36,DATEDIF(E45,TODAY(),"m")&lt;=60),"★ 优先 выгодно","· 普通 обычный"))</f>
        <v/>
      </c>
    </row>
    <row r="46">
      <c r="E46" s="5" t="n"/>
      <c r="F46" s="5" t="n"/>
      <c r="AG46">
        <f>IF(OR(H46="",E46=""),"",IF(AND(H46&lt;=117.68,OR(LEFT(J46,2)="汽油",LEFT(J46,2)="柴油"),DATEDIF(E46,TODAY(),"m")&gt;=36,DATEDIF(E46,TODAY(),"m")&lt;=60),"★ 优先 выгодно","· 普通 обычный"))</f>
        <v/>
      </c>
    </row>
    <row r="47">
      <c r="E47" s="5" t="n"/>
      <c r="F47" s="5" t="n"/>
      <c r="AG47">
        <f>IF(OR(H47="",E47=""),"",IF(AND(H47&lt;=117.68,OR(LEFT(J47,2)="汽油",LEFT(J47,2)="柴油"),DATEDIF(E47,TODAY(),"m")&gt;=36,DATEDIF(E47,TODAY(),"m")&lt;=60),"★ 优先 выгодно","· 普通 обычный"))</f>
        <v/>
      </c>
    </row>
    <row r="48">
      <c r="E48" s="5" t="n"/>
      <c r="F48" s="5" t="n"/>
      <c r="AG48">
        <f>IF(OR(H48="",E48=""),"",IF(AND(H48&lt;=117.68,OR(LEFT(J48,2)="汽油",LEFT(J48,2)="柴油"),DATEDIF(E48,TODAY(),"m")&gt;=36,DATEDIF(E48,TODAY(),"m")&lt;=60),"★ 优先 выгодно","· 普通 обычный"))</f>
        <v/>
      </c>
    </row>
    <row r="49">
      <c r="E49" s="5" t="n"/>
      <c r="F49" s="5" t="n"/>
      <c r="AG49">
        <f>IF(OR(H49="",E49=""),"",IF(AND(H49&lt;=117.68,OR(LEFT(J49,2)="汽油",LEFT(J49,2)="柴油"),DATEDIF(E49,TODAY(),"m")&gt;=36,DATEDIF(E49,TODAY(),"m")&lt;=60),"★ 优先 выгодно","· 普通 обычный"))</f>
        <v/>
      </c>
    </row>
    <row r="50">
      <c r="E50" s="5" t="n"/>
      <c r="F50" s="5" t="n"/>
      <c r="AG50">
        <f>IF(OR(H50="",E50=""),"",IF(AND(H50&lt;=117.68,OR(LEFT(J50,2)="汽油",LEFT(J50,2)="柴油"),DATEDIF(E50,TODAY(),"m")&gt;=36,DATEDIF(E50,TODAY(),"m")&lt;=60),"★ 优先 выгодно","· 普通 обычный"))</f>
        <v/>
      </c>
    </row>
    <row r="51">
      <c r="E51" s="5" t="n"/>
      <c r="F51" s="5" t="n"/>
      <c r="AG51">
        <f>IF(OR(H51="",E51=""),"",IF(AND(H51&lt;=117.68,OR(LEFT(J51,2)="汽油",LEFT(J51,2)="柴油"),DATEDIF(E51,TODAY(),"m")&gt;=36,DATEDIF(E51,TODAY(),"m")&lt;=60),"★ 优先 выгодно","· 普通 обычный"))</f>
        <v/>
      </c>
    </row>
    <row r="52">
      <c r="E52" s="5" t="n"/>
      <c r="F52" s="5" t="n"/>
      <c r="AG52">
        <f>IF(OR(H52="",E52=""),"",IF(AND(H52&lt;=117.68,OR(LEFT(J52,2)="汽油",LEFT(J52,2)="柴油"),DATEDIF(E52,TODAY(),"m")&gt;=36,DATEDIF(E52,TODAY(),"m")&lt;=60),"★ 优先 выгодно","· 普通 обычный"))</f>
        <v/>
      </c>
    </row>
    <row r="53">
      <c r="E53" s="5" t="n"/>
      <c r="F53" s="5" t="n"/>
      <c r="AG53">
        <f>IF(OR(H53="",E53=""),"",IF(AND(H53&lt;=117.68,OR(LEFT(J53,2)="汽油",LEFT(J53,2)="柴油"),DATEDIF(E53,TODAY(),"m")&gt;=36,DATEDIF(E53,TODAY(),"m")&lt;=60),"★ 优先 выгодно","· 普通 обычный"))</f>
        <v/>
      </c>
    </row>
    <row r="54">
      <c r="E54" s="5" t="n"/>
      <c r="F54" s="5" t="n"/>
      <c r="AG54">
        <f>IF(OR(H54="",E54=""),"",IF(AND(H54&lt;=117.68,OR(LEFT(J54,2)="汽油",LEFT(J54,2)="柴油"),DATEDIF(E54,TODAY(),"m")&gt;=36,DATEDIF(E54,TODAY(),"m")&lt;=60),"★ 优先 выгодно","· 普通 обычный"))</f>
        <v/>
      </c>
    </row>
    <row r="55">
      <c r="E55" s="5" t="n"/>
      <c r="F55" s="5" t="n"/>
      <c r="AG55">
        <f>IF(OR(H55="",E55=""),"",IF(AND(H55&lt;=117.68,OR(LEFT(J55,2)="汽油",LEFT(J55,2)="柴油"),DATEDIF(E55,TODAY(),"m")&gt;=36,DATEDIF(E55,TODAY(),"m")&lt;=60),"★ 优先 выгодно","· 普通 обычный"))</f>
        <v/>
      </c>
    </row>
    <row r="56">
      <c r="E56" s="5" t="n"/>
      <c r="F56" s="5" t="n"/>
      <c r="AG56">
        <f>IF(OR(H56="",E56=""),"",IF(AND(H56&lt;=117.68,OR(LEFT(J56,2)="汽油",LEFT(J56,2)="柴油"),DATEDIF(E56,TODAY(),"m")&gt;=36,DATEDIF(E56,TODAY(),"m")&lt;=60),"★ 优先 выгодно","· 普通 обычный"))</f>
        <v/>
      </c>
    </row>
    <row r="57">
      <c r="E57" s="5" t="n"/>
      <c r="F57" s="5" t="n"/>
      <c r="AG57">
        <f>IF(OR(H57="",E57=""),"",IF(AND(H57&lt;=117.68,OR(LEFT(J57,2)="汽油",LEFT(J57,2)="柴油"),DATEDIF(E57,TODAY(),"m")&gt;=36,DATEDIF(E57,TODAY(),"m")&lt;=60),"★ 优先 выгодно","· 普通 обычный"))</f>
        <v/>
      </c>
    </row>
    <row r="58">
      <c r="E58" s="5" t="n"/>
      <c r="F58" s="5" t="n"/>
      <c r="AG58">
        <f>IF(OR(H58="",E58=""),"",IF(AND(H58&lt;=117.68,OR(LEFT(J58,2)="汽油",LEFT(J58,2)="柴油"),DATEDIF(E58,TODAY(),"m")&gt;=36,DATEDIF(E58,TODAY(),"m")&lt;=60),"★ 优先 выгодно","· 普通 обычный"))</f>
        <v/>
      </c>
    </row>
    <row r="59">
      <c r="E59" s="5" t="n"/>
      <c r="F59" s="5" t="n"/>
      <c r="AG59">
        <f>IF(OR(H59="",E59=""),"",IF(AND(H59&lt;=117.68,OR(LEFT(J59,2)="汽油",LEFT(J59,2)="柴油"),DATEDIF(E59,TODAY(),"m")&gt;=36,DATEDIF(E59,TODAY(),"m")&lt;=60),"★ 优先 выгодно","· 普通 обычный"))</f>
        <v/>
      </c>
    </row>
    <row r="60">
      <c r="E60" s="5" t="n"/>
      <c r="F60" s="5" t="n"/>
      <c r="AG60">
        <f>IF(OR(H60="",E60=""),"",IF(AND(H60&lt;=117.68,OR(LEFT(J60,2)="汽油",LEFT(J60,2)="柴油"),DATEDIF(E60,TODAY(),"m")&gt;=36,DATEDIF(E60,TODAY(),"m")&lt;=60),"★ 优先 выгодно","· 普通 обычный"))</f>
        <v/>
      </c>
    </row>
    <row r="61">
      <c r="E61" s="5" t="n"/>
      <c r="F61" s="5" t="n"/>
      <c r="AG61">
        <f>IF(OR(H61="",E61=""),"",IF(AND(H61&lt;=117.68,OR(LEFT(J61,2)="汽油",LEFT(J61,2)="柴油"),DATEDIF(E61,TODAY(),"m")&gt;=36,DATEDIF(E61,TODAY(),"m")&lt;=60),"★ 优先 выгодно","· 普通 обычный"))</f>
        <v/>
      </c>
    </row>
    <row r="62">
      <c r="E62" s="5" t="n"/>
      <c r="F62" s="5" t="n"/>
      <c r="AG62">
        <f>IF(OR(H62="",E62=""),"",IF(AND(H62&lt;=117.68,OR(LEFT(J62,2)="汽油",LEFT(J62,2)="柴油"),DATEDIF(E62,TODAY(),"m")&gt;=36,DATEDIF(E62,TODAY(),"m")&lt;=60),"★ 优先 выгодно","· 普通 обычный"))</f>
        <v/>
      </c>
    </row>
    <row r="63">
      <c r="E63" s="5" t="n"/>
      <c r="F63" s="5" t="n"/>
      <c r="AG63">
        <f>IF(OR(H63="",E63=""),"",IF(AND(H63&lt;=117.68,OR(LEFT(J63,2)="汽油",LEFT(J63,2)="柴油"),DATEDIF(E63,TODAY(),"m")&gt;=36,DATEDIF(E63,TODAY(),"m")&lt;=60),"★ 优先 выгодно","· 普通 обычный"))</f>
        <v/>
      </c>
    </row>
    <row r="64">
      <c r="E64" s="5" t="n"/>
      <c r="F64" s="5" t="n"/>
      <c r="AG64">
        <f>IF(OR(H64="",E64=""),"",IF(AND(H64&lt;=117.68,OR(LEFT(J64,2)="汽油",LEFT(J64,2)="柴油"),DATEDIF(E64,TODAY(),"m")&gt;=36,DATEDIF(E64,TODAY(),"m")&lt;=60),"★ 优先 выгодно","· 普通 обычный"))</f>
        <v/>
      </c>
    </row>
    <row r="65">
      <c r="E65" s="5" t="n"/>
      <c r="F65" s="5" t="n"/>
      <c r="AG65">
        <f>IF(OR(H65="",E65=""),"",IF(AND(H65&lt;=117.68,OR(LEFT(J65,2)="汽油",LEFT(J65,2)="柴油"),DATEDIF(E65,TODAY(),"m")&gt;=36,DATEDIF(E65,TODAY(),"m")&lt;=60),"★ 优先 выгодно","· 普通 обычный"))</f>
        <v/>
      </c>
    </row>
    <row r="66">
      <c r="E66" s="5" t="n"/>
      <c r="F66" s="5" t="n"/>
      <c r="AG66">
        <f>IF(OR(H66="",E66=""),"",IF(AND(H66&lt;=117.68,OR(LEFT(J66,2)="汽油",LEFT(J66,2)="柴油"),DATEDIF(E66,TODAY(),"m")&gt;=36,DATEDIF(E66,TODAY(),"m")&lt;=60),"★ 优先 выгодно","· 普通 обычный"))</f>
        <v/>
      </c>
    </row>
    <row r="67">
      <c r="E67" s="5" t="n"/>
      <c r="F67" s="5" t="n"/>
      <c r="AG67">
        <f>IF(OR(H67="",E67=""),"",IF(AND(H67&lt;=117.68,OR(LEFT(J67,2)="汽油",LEFT(J67,2)="柴油"),DATEDIF(E67,TODAY(),"m")&gt;=36,DATEDIF(E67,TODAY(),"m")&lt;=60),"★ 优先 выгодно","· 普通 обычный"))</f>
        <v/>
      </c>
    </row>
    <row r="68">
      <c r="E68" s="5" t="n"/>
      <c r="F68" s="5" t="n"/>
      <c r="AG68">
        <f>IF(OR(H68="",E68=""),"",IF(AND(H68&lt;=117.68,OR(LEFT(J68,2)="汽油",LEFT(J68,2)="柴油"),DATEDIF(E68,TODAY(),"m")&gt;=36,DATEDIF(E68,TODAY(),"m")&lt;=60),"★ 优先 выгодно","· 普通 обычный"))</f>
        <v/>
      </c>
    </row>
    <row r="69">
      <c r="E69" s="5" t="n"/>
      <c r="F69" s="5" t="n"/>
      <c r="AG69">
        <f>IF(OR(H69="",E69=""),"",IF(AND(H69&lt;=117.68,OR(LEFT(J69,2)="汽油",LEFT(J69,2)="柴油"),DATEDIF(E69,TODAY(),"m")&gt;=36,DATEDIF(E69,TODAY(),"m")&lt;=60),"★ 优先 выгодно","· 普通 обычный"))</f>
        <v/>
      </c>
    </row>
    <row r="70">
      <c r="E70" s="5" t="n"/>
      <c r="F70" s="5" t="n"/>
      <c r="AG70">
        <f>IF(OR(H70="",E70=""),"",IF(AND(H70&lt;=117.68,OR(LEFT(J70,2)="汽油",LEFT(J70,2)="柴油"),DATEDIF(E70,TODAY(),"m")&gt;=36,DATEDIF(E70,TODAY(),"m")&lt;=60),"★ 优先 выгодно","· 普通 обычный"))</f>
        <v/>
      </c>
    </row>
    <row r="71">
      <c r="E71" s="5" t="n"/>
      <c r="F71" s="5" t="n"/>
      <c r="AG71">
        <f>IF(OR(H71="",E71=""),"",IF(AND(H71&lt;=117.68,OR(LEFT(J71,2)="汽油",LEFT(J71,2)="柴油"),DATEDIF(E71,TODAY(),"m")&gt;=36,DATEDIF(E71,TODAY(),"m")&lt;=60),"★ 优先 выгодно","· 普通 обычный"))</f>
        <v/>
      </c>
    </row>
    <row r="72">
      <c r="E72" s="5" t="n"/>
      <c r="F72" s="5" t="n"/>
      <c r="AG72">
        <f>IF(OR(H72="",E72=""),"",IF(AND(H72&lt;=117.68,OR(LEFT(J72,2)="汽油",LEFT(J72,2)="柴油"),DATEDIF(E72,TODAY(),"m")&gt;=36,DATEDIF(E72,TODAY(),"m")&lt;=60),"★ 优先 выгодно","· 普通 обычный"))</f>
        <v/>
      </c>
    </row>
    <row r="73">
      <c r="E73" s="5" t="n"/>
      <c r="F73" s="5" t="n"/>
      <c r="AG73">
        <f>IF(OR(H73="",E73=""),"",IF(AND(H73&lt;=117.68,OR(LEFT(J73,2)="汽油",LEFT(J73,2)="柴油"),DATEDIF(E73,TODAY(),"m")&gt;=36,DATEDIF(E73,TODAY(),"m")&lt;=60),"★ 优先 выгодно","· 普通 обычный"))</f>
        <v/>
      </c>
    </row>
    <row r="74">
      <c r="E74" s="5" t="n"/>
      <c r="F74" s="5" t="n"/>
      <c r="AG74">
        <f>IF(OR(H74="",E74=""),"",IF(AND(H74&lt;=117.68,OR(LEFT(J74,2)="汽油",LEFT(J74,2)="柴油"),DATEDIF(E74,TODAY(),"m")&gt;=36,DATEDIF(E74,TODAY(),"m")&lt;=60),"★ 优先 выгодно","· 普通 обычный"))</f>
        <v/>
      </c>
    </row>
    <row r="75">
      <c r="E75" s="5" t="n"/>
      <c r="F75" s="5" t="n"/>
      <c r="AG75">
        <f>IF(OR(H75="",E75=""),"",IF(AND(H75&lt;=117.68,OR(LEFT(J75,2)="汽油",LEFT(J75,2)="柴油"),DATEDIF(E75,TODAY(),"m")&gt;=36,DATEDIF(E75,TODAY(),"m")&lt;=60),"★ 优先 выгодно","· 普通 обычный"))</f>
        <v/>
      </c>
    </row>
    <row r="76">
      <c r="E76" s="5" t="n"/>
      <c r="F76" s="5" t="n"/>
      <c r="AG76">
        <f>IF(OR(H76="",E76=""),"",IF(AND(H76&lt;=117.68,OR(LEFT(J76,2)="汽油",LEFT(J76,2)="柴油"),DATEDIF(E76,TODAY(),"m")&gt;=36,DATEDIF(E76,TODAY(),"m")&lt;=60),"★ 优先 выгодно","· 普通 обычный"))</f>
        <v/>
      </c>
    </row>
    <row r="77">
      <c r="E77" s="5" t="n"/>
      <c r="F77" s="5" t="n"/>
      <c r="AG77">
        <f>IF(OR(H77="",E77=""),"",IF(AND(H77&lt;=117.68,OR(LEFT(J77,2)="汽油",LEFT(J77,2)="柴油"),DATEDIF(E77,TODAY(),"m")&gt;=36,DATEDIF(E77,TODAY(),"m")&lt;=60),"★ 优先 выгодно","· 普通 обычный"))</f>
        <v/>
      </c>
    </row>
    <row r="78">
      <c r="E78" s="5" t="n"/>
      <c r="F78" s="5" t="n"/>
      <c r="AG78">
        <f>IF(OR(H78="",E78=""),"",IF(AND(H78&lt;=117.68,OR(LEFT(J78,2)="汽油",LEFT(J78,2)="柴油"),DATEDIF(E78,TODAY(),"m")&gt;=36,DATEDIF(E78,TODAY(),"m")&lt;=60),"★ 优先 выгодно","· 普通 обычный"))</f>
        <v/>
      </c>
    </row>
    <row r="79">
      <c r="E79" s="5" t="n"/>
      <c r="F79" s="5" t="n"/>
      <c r="AG79">
        <f>IF(OR(H79="",E79=""),"",IF(AND(H79&lt;=117.68,OR(LEFT(J79,2)="汽油",LEFT(J79,2)="柴油"),DATEDIF(E79,TODAY(),"m")&gt;=36,DATEDIF(E79,TODAY(),"m")&lt;=60),"★ 优先 выгодно","· 普通 обычный"))</f>
        <v/>
      </c>
    </row>
    <row r="80">
      <c r="E80" s="5" t="n"/>
      <c r="F80" s="5" t="n"/>
      <c r="AG80">
        <f>IF(OR(H80="",E80=""),"",IF(AND(H80&lt;=117.68,OR(LEFT(J80,2)="汽油",LEFT(J80,2)="柴油"),DATEDIF(E80,TODAY(),"m")&gt;=36,DATEDIF(E80,TODAY(),"m")&lt;=60),"★ 优先 выгодно","· 普通 обычный"))</f>
        <v/>
      </c>
    </row>
    <row r="81">
      <c r="E81" s="5" t="n"/>
      <c r="F81" s="5" t="n"/>
      <c r="AG81">
        <f>IF(OR(H81="",E81=""),"",IF(AND(H81&lt;=117.68,OR(LEFT(J81,2)="汽油",LEFT(J81,2)="柴油"),DATEDIF(E81,TODAY(),"m")&gt;=36,DATEDIF(E81,TODAY(),"m")&lt;=60),"★ 优先 выгодно","· 普通 обычный"))</f>
        <v/>
      </c>
    </row>
    <row r="82">
      <c r="E82" s="5" t="n"/>
      <c r="F82" s="5" t="n"/>
      <c r="AG82">
        <f>IF(OR(H82="",E82=""),"",IF(AND(H82&lt;=117.68,OR(LEFT(J82,2)="汽油",LEFT(J82,2)="柴油"),DATEDIF(E82,TODAY(),"m")&gt;=36,DATEDIF(E82,TODAY(),"m")&lt;=60),"★ 优先 выгодно","· 普通 обычный"))</f>
        <v/>
      </c>
    </row>
    <row r="83">
      <c r="E83" s="5" t="n"/>
      <c r="F83" s="5" t="n"/>
      <c r="AG83">
        <f>IF(OR(H83="",E83=""),"",IF(AND(H83&lt;=117.68,OR(LEFT(J83,2)="汽油",LEFT(J83,2)="柴油"),DATEDIF(E83,TODAY(),"m")&gt;=36,DATEDIF(E83,TODAY(),"m")&lt;=60),"★ 优先 выгодно","· 普通 обычный"))</f>
        <v/>
      </c>
    </row>
    <row r="84">
      <c r="E84" s="5" t="n"/>
      <c r="F84" s="5" t="n"/>
      <c r="AG84">
        <f>IF(OR(H84="",E84=""),"",IF(AND(H84&lt;=117.68,OR(LEFT(J84,2)="汽油",LEFT(J84,2)="柴油"),DATEDIF(E84,TODAY(),"m")&gt;=36,DATEDIF(E84,TODAY(),"m")&lt;=60),"★ 优先 выгодно","· 普通 обычный"))</f>
        <v/>
      </c>
    </row>
    <row r="85">
      <c r="E85" s="5" t="n"/>
      <c r="F85" s="5" t="n"/>
      <c r="AG85">
        <f>IF(OR(H85="",E85=""),"",IF(AND(H85&lt;=117.68,OR(LEFT(J85,2)="汽油",LEFT(J85,2)="柴油"),DATEDIF(E85,TODAY(),"m")&gt;=36,DATEDIF(E85,TODAY(),"m")&lt;=60),"★ 优先 выгодно","· 普通 обычный"))</f>
        <v/>
      </c>
    </row>
    <row r="86">
      <c r="E86" s="5" t="n"/>
      <c r="F86" s="5" t="n"/>
      <c r="AG86">
        <f>IF(OR(H86="",E86=""),"",IF(AND(H86&lt;=117.68,OR(LEFT(J86,2)="汽油",LEFT(J86,2)="柴油"),DATEDIF(E86,TODAY(),"m")&gt;=36,DATEDIF(E86,TODAY(),"m")&lt;=60),"★ 优先 выгодно","· 普通 обычный"))</f>
        <v/>
      </c>
    </row>
    <row r="87">
      <c r="E87" s="5" t="n"/>
      <c r="F87" s="5" t="n"/>
      <c r="AG87">
        <f>IF(OR(H87="",E87=""),"",IF(AND(H87&lt;=117.68,OR(LEFT(J87,2)="汽油",LEFT(J87,2)="柴油"),DATEDIF(E87,TODAY(),"m")&gt;=36,DATEDIF(E87,TODAY(),"m")&lt;=60),"★ 优先 выгодно","· 普通 обычный"))</f>
        <v/>
      </c>
    </row>
    <row r="88">
      <c r="E88" s="5" t="n"/>
      <c r="F88" s="5" t="n"/>
      <c r="AG88">
        <f>IF(OR(H88="",E88=""),"",IF(AND(H88&lt;=117.68,OR(LEFT(J88,2)="汽油",LEFT(J88,2)="柴油"),DATEDIF(E88,TODAY(),"m")&gt;=36,DATEDIF(E88,TODAY(),"m")&lt;=60),"★ 优先 выгодно","· 普通 обычный"))</f>
        <v/>
      </c>
    </row>
    <row r="89">
      <c r="E89" s="5" t="n"/>
      <c r="F89" s="5" t="n"/>
      <c r="AG89">
        <f>IF(OR(H89="",E89=""),"",IF(AND(H89&lt;=117.68,OR(LEFT(J89,2)="汽油",LEFT(J89,2)="柴油"),DATEDIF(E89,TODAY(),"m")&gt;=36,DATEDIF(E89,TODAY(),"m")&lt;=60),"★ 优先 выгодно","· 普通 обычный"))</f>
        <v/>
      </c>
    </row>
    <row r="90">
      <c r="E90" s="5" t="n"/>
      <c r="F90" s="5" t="n"/>
      <c r="AG90">
        <f>IF(OR(H90="",E90=""),"",IF(AND(H90&lt;=117.68,OR(LEFT(J90,2)="汽油",LEFT(J90,2)="柴油"),DATEDIF(E90,TODAY(),"m")&gt;=36,DATEDIF(E90,TODAY(),"m")&lt;=60),"★ 优先 выгодно","· 普通 обычный"))</f>
        <v/>
      </c>
    </row>
    <row r="91">
      <c r="E91" s="5" t="n"/>
      <c r="F91" s="5" t="n"/>
      <c r="AG91">
        <f>IF(OR(H91="",E91=""),"",IF(AND(H91&lt;=117.68,OR(LEFT(J91,2)="汽油",LEFT(J91,2)="柴油"),DATEDIF(E91,TODAY(),"m")&gt;=36,DATEDIF(E91,TODAY(),"m")&lt;=60),"★ 优先 выгодно","· 普通 обычный"))</f>
        <v/>
      </c>
    </row>
    <row r="92">
      <c r="E92" s="5" t="n"/>
      <c r="F92" s="5" t="n"/>
      <c r="AG92">
        <f>IF(OR(H92="",E92=""),"",IF(AND(H92&lt;=117.68,OR(LEFT(J92,2)="汽油",LEFT(J92,2)="柴油"),DATEDIF(E92,TODAY(),"m")&gt;=36,DATEDIF(E92,TODAY(),"m")&lt;=60),"★ 优先 выгодно","· 普通 обычный"))</f>
        <v/>
      </c>
    </row>
    <row r="93">
      <c r="E93" s="5" t="n"/>
      <c r="F93" s="5" t="n"/>
      <c r="AG93">
        <f>IF(OR(H93="",E93=""),"",IF(AND(H93&lt;=117.68,OR(LEFT(J93,2)="汽油",LEFT(J93,2)="柴油"),DATEDIF(E93,TODAY(),"m")&gt;=36,DATEDIF(E93,TODAY(),"m")&lt;=60),"★ 优先 выгодно","· 普通 обычный"))</f>
        <v/>
      </c>
    </row>
    <row r="94">
      <c r="E94" s="5" t="n"/>
      <c r="F94" s="5" t="n"/>
      <c r="AG94">
        <f>IF(OR(H94="",E94=""),"",IF(AND(H94&lt;=117.68,OR(LEFT(J94,2)="汽油",LEFT(J94,2)="柴油"),DATEDIF(E94,TODAY(),"m")&gt;=36,DATEDIF(E94,TODAY(),"m")&lt;=60),"★ 优先 выгодно","· 普通 обычный"))</f>
        <v/>
      </c>
    </row>
    <row r="95">
      <c r="E95" s="5" t="n"/>
      <c r="F95" s="5" t="n"/>
      <c r="AG95">
        <f>IF(OR(H95="",E95=""),"",IF(AND(H95&lt;=117.68,OR(LEFT(J95,2)="汽油",LEFT(J95,2)="柴油"),DATEDIF(E95,TODAY(),"m")&gt;=36,DATEDIF(E95,TODAY(),"m")&lt;=60),"★ 优先 выгодно","· 普通 обычный"))</f>
        <v/>
      </c>
    </row>
    <row r="96">
      <c r="E96" s="5" t="n"/>
      <c r="F96" s="5" t="n"/>
      <c r="AG96">
        <f>IF(OR(H96="",E96=""),"",IF(AND(H96&lt;=117.68,OR(LEFT(J96,2)="汽油",LEFT(J96,2)="柴油"),DATEDIF(E96,TODAY(),"m")&gt;=36,DATEDIF(E96,TODAY(),"m")&lt;=60),"★ 优先 выгодно","· 普通 обычный"))</f>
        <v/>
      </c>
    </row>
    <row r="97">
      <c r="E97" s="5" t="n"/>
      <c r="F97" s="5" t="n"/>
      <c r="AG97">
        <f>IF(OR(H97="",E97=""),"",IF(AND(H97&lt;=117.68,OR(LEFT(J97,2)="汽油",LEFT(J97,2)="柴油"),DATEDIF(E97,TODAY(),"m")&gt;=36,DATEDIF(E97,TODAY(),"m")&lt;=60),"★ 优先 выгодно","· 普通 обычный"))</f>
        <v/>
      </c>
    </row>
    <row r="98">
      <c r="E98" s="5" t="n"/>
      <c r="F98" s="5" t="n"/>
      <c r="AG98">
        <f>IF(OR(H98="",E98=""),"",IF(AND(H98&lt;=117.68,OR(LEFT(J98,2)="汽油",LEFT(J98,2)="柴油"),DATEDIF(E98,TODAY(),"m")&gt;=36,DATEDIF(E98,TODAY(),"m")&lt;=60),"★ 优先 выгодно","· 普通 обычный"))</f>
        <v/>
      </c>
    </row>
    <row r="99">
      <c r="E99" s="5" t="n"/>
      <c r="F99" s="5" t="n"/>
      <c r="AG99">
        <f>IF(OR(H99="",E99=""),"",IF(AND(H99&lt;=117.68,OR(LEFT(J99,2)="汽油",LEFT(J99,2)="柴油"),DATEDIF(E99,TODAY(),"m")&gt;=36,DATEDIF(E99,TODAY(),"m")&lt;=60),"★ 优先 выгодно","· 普通 обычный"))</f>
        <v/>
      </c>
    </row>
    <row r="100">
      <c r="E100" s="5" t="n"/>
      <c r="F100" s="5" t="n"/>
      <c r="AG100">
        <f>IF(OR(H100="",E100=""),"",IF(AND(H100&lt;=117.68,OR(LEFT(J100,2)="汽油",LEFT(J100,2)="柴油"),DATEDIF(E100,TODAY(),"m")&gt;=36,DATEDIF(E100,TODAY(),"m")&lt;=60),"★ 优先 выгодно","· 普通 обычный"))</f>
        <v/>
      </c>
    </row>
    <row r="101">
      <c r="E101" s="5" t="n"/>
      <c r="F101" s="5" t="n"/>
      <c r="AG101">
        <f>IF(OR(H101="",E101=""),"",IF(AND(H101&lt;=117.68,OR(LEFT(J101,2)="汽油",LEFT(J101,2)="柴油"),DATEDIF(E101,TODAY(),"m")&gt;=36,DATEDIF(E101,TODAY(),"m")&lt;=60),"★ 优先 выгодно","· 普通 обычный"))</f>
        <v/>
      </c>
    </row>
    <row r="102">
      <c r="E102" s="5" t="n"/>
      <c r="F102" s="5" t="n"/>
      <c r="AG102">
        <f>IF(OR(H102="",E102=""),"",IF(AND(H102&lt;=117.68,OR(LEFT(J102,2)="汽油",LEFT(J102,2)="柴油"),DATEDIF(E102,TODAY(),"m")&gt;=36,DATEDIF(E102,TODAY(),"m")&lt;=60),"★ 优先 выгодно","· 普通 обычный"))</f>
        <v/>
      </c>
    </row>
    <row r="103">
      <c r="E103" s="5" t="n"/>
      <c r="F103" s="5" t="n"/>
      <c r="AG103">
        <f>IF(OR(H103="",E103=""),"",IF(AND(H103&lt;=117.68,OR(LEFT(J103,2)="汽油",LEFT(J103,2)="柴油"),DATEDIF(E103,TODAY(),"m")&gt;=36,DATEDIF(E103,TODAY(),"m")&lt;=60),"★ 优先 выгодно","· 普通 обычный"))</f>
        <v/>
      </c>
    </row>
    <row r="104">
      <c r="E104" s="5" t="n"/>
      <c r="F104" s="5" t="n"/>
      <c r="AG104">
        <f>IF(OR(H104="",E104=""),"",IF(AND(H104&lt;=117.68,OR(LEFT(J104,2)="汽油",LEFT(J104,2)="柴油"),DATEDIF(E104,TODAY(),"m")&gt;=36,DATEDIF(E104,TODAY(),"m")&lt;=60),"★ 优先 выгодно","· 普通 обычный"))</f>
        <v/>
      </c>
    </row>
    <row r="105">
      <c r="E105" s="5" t="n"/>
      <c r="F105" s="5" t="n"/>
      <c r="AG105">
        <f>IF(OR(H105="",E105=""),"",IF(AND(H105&lt;=117.68,OR(LEFT(J105,2)="汽油",LEFT(J105,2)="柴油"),DATEDIF(E105,TODAY(),"m")&gt;=36,DATEDIF(E105,TODAY(),"m")&lt;=60),"★ 优先 выгодно","· 普通 обычный"))</f>
        <v/>
      </c>
    </row>
    <row r="106">
      <c r="E106" s="5" t="n"/>
      <c r="F106" s="5" t="n"/>
      <c r="AG106">
        <f>IF(OR(H106="",E106=""),"",IF(AND(H106&lt;=117.68,OR(LEFT(J106,2)="汽油",LEFT(J106,2)="柴油"),DATEDIF(E106,TODAY(),"m")&gt;=36,DATEDIF(E106,TODAY(),"m")&lt;=60),"★ 优先 выгодно","· 普通 обычный"))</f>
        <v/>
      </c>
    </row>
    <row r="107">
      <c r="E107" s="5" t="n"/>
      <c r="F107" s="5" t="n"/>
      <c r="AG107">
        <f>IF(OR(H107="",E107=""),"",IF(AND(H107&lt;=117.68,OR(LEFT(J107,2)="汽油",LEFT(J107,2)="柴油"),DATEDIF(E107,TODAY(),"m")&gt;=36,DATEDIF(E107,TODAY(),"m")&lt;=60),"★ 优先 выгодно","· 普通 обычный"))</f>
        <v/>
      </c>
    </row>
    <row r="108">
      <c r="E108" s="5" t="n"/>
      <c r="F108" s="5" t="n"/>
      <c r="AG108">
        <f>IF(OR(H108="",E108=""),"",IF(AND(H108&lt;=117.68,OR(LEFT(J108,2)="汽油",LEFT(J108,2)="柴油"),DATEDIF(E108,TODAY(),"m")&gt;=36,DATEDIF(E108,TODAY(),"m")&lt;=60),"★ 优先 выгодно","· 普通 обычный"))</f>
        <v/>
      </c>
    </row>
    <row r="109">
      <c r="E109" s="5" t="n"/>
      <c r="F109" s="5" t="n"/>
      <c r="AG109">
        <f>IF(OR(H109="",E109=""),"",IF(AND(H109&lt;=117.68,OR(LEFT(J109,2)="汽油",LEFT(J109,2)="柴油"),DATEDIF(E109,TODAY(),"m")&gt;=36,DATEDIF(E109,TODAY(),"m")&lt;=60),"★ 优先 выгодно","· 普通 обычный"))</f>
        <v/>
      </c>
    </row>
    <row r="110">
      <c r="E110" s="5" t="n"/>
      <c r="F110" s="5" t="n"/>
      <c r="AG110">
        <f>IF(OR(H110="",E110=""),"",IF(AND(H110&lt;=117.68,OR(LEFT(J110,2)="汽油",LEFT(J110,2)="柴油"),DATEDIF(E110,TODAY(),"m")&gt;=36,DATEDIF(E110,TODAY(),"m")&lt;=60),"★ 优先 выгодно","· 普通 обычный"))</f>
        <v/>
      </c>
    </row>
    <row r="111">
      <c r="E111" s="5" t="n"/>
      <c r="F111" s="5" t="n"/>
      <c r="AG111">
        <f>IF(OR(H111="",E111=""),"",IF(AND(H111&lt;=117.68,OR(LEFT(J111,2)="汽油",LEFT(J111,2)="柴油"),DATEDIF(E111,TODAY(),"m")&gt;=36,DATEDIF(E111,TODAY(),"m")&lt;=60),"★ 优先 выгодно","· 普通 обычный"))</f>
        <v/>
      </c>
    </row>
    <row r="112">
      <c r="E112" s="5" t="n"/>
      <c r="F112" s="5" t="n"/>
      <c r="AG112">
        <f>IF(OR(H112="",E112=""),"",IF(AND(H112&lt;=117.68,OR(LEFT(J112,2)="汽油",LEFT(J112,2)="柴油"),DATEDIF(E112,TODAY(),"m")&gt;=36,DATEDIF(E112,TODAY(),"m")&lt;=60),"★ 优先 выгодно","· 普通 обычный"))</f>
        <v/>
      </c>
    </row>
    <row r="113">
      <c r="E113" s="5" t="n"/>
      <c r="F113" s="5" t="n"/>
      <c r="AG113">
        <f>IF(OR(H113="",E113=""),"",IF(AND(H113&lt;=117.68,OR(LEFT(J113,2)="汽油",LEFT(J113,2)="柴油"),DATEDIF(E113,TODAY(),"m")&gt;=36,DATEDIF(E113,TODAY(),"m")&lt;=60),"★ 优先 выгодно","· 普通 обычный"))</f>
        <v/>
      </c>
    </row>
    <row r="114">
      <c r="E114" s="5" t="n"/>
      <c r="F114" s="5" t="n"/>
      <c r="AG114">
        <f>IF(OR(H114="",E114=""),"",IF(AND(H114&lt;=117.68,OR(LEFT(J114,2)="汽油",LEFT(J114,2)="柴油"),DATEDIF(E114,TODAY(),"m")&gt;=36,DATEDIF(E114,TODAY(),"m")&lt;=60),"★ 优先 выгодно","· 普通 обычный"))</f>
        <v/>
      </c>
    </row>
    <row r="115">
      <c r="E115" s="5" t="n"/>
      <c r="F115" s="5" t="n"/>
      <c r="AG115">
        <f>IF(OR(H115="",E115=""),"",IF(AND(H115&lt;=117.68,OR(LEFT(J115,2)="汽油",LEFT(J115,2)="柴油"),DATEDIF(E115,TODAY(),"m")&gt;=36,DATEDIF(E115,TODAY(),"m")&lt;=60),"★ 优先 выгодно","· 普通 обычный"))</f>
        <v/>
      </c>
    </row>
    <row r="116">
      <c r="E116" s="5" t="n"/>
      <c r="F116" s="5" t="n"/>
      <c r="AG116">
        <f>IF(OR(H116="",E116=""),"",IF(AND(H116&lt;=117.68,OR(LEFT(J116,2)="汽油",LEFT(J116,2)="柴油"),DATEDIF(E116,TODAY(),"m")&gt;=36,DATEDIF(E116,TODAY(),"m")&lt;=60),"★ 优先 выгодно","· 普通 обычный"))</f>
        <v/>
      </c>
    </row>
    <row r="117">
      <c r="E117" s="5" t="n"/>
      <c r="F117" s="5" t="n"/>
      <c r="AG117">
        <f>IF(OR(H117="",E117=""),"",IF(AND(H117&lt;=117.68,OR(LEFT(J117,2)="汽油",LEFT(J117,2)="柴油"),DATEDIF(E117,TODAY(),"m")&gt;=36,DATEDIF(E117,TODAY(),"m")&lt;=60),"★ 优先 выгодно","· 普通 обычный"))</f>
        <v/>
      </c>
    </row>
    <row r="118">
      <c r="E118" s="5" t="n"/>
      <c r="F118" s="5" t="n"/>
      <c r="AG118">
        <f>IF(OR(H118="",E118=""),"",IF(AND(H118&lt;=117.68,OR(LEFT(J118,2)="汽油",LEFT(J118,2)="柴油"),DATEDIF(E118,TODAY(),"m")&gt;=36,DATEDIF(E118,TODAY(),"m")&lt;=60),"★ 优先 выгодно","· 普通 обычный"))</f>
        <v/>
      </c>
    </row>
    <row r="119">
      <c r="E119" s="5" t="n"/>
      <c r="F119" s="5" t="n"/>
      <c r="AG119">
        <f>IF(OR(H119="",E119=""),"",IF(AND(H119&lt;=117.68,OR(LEFT(J119,2)="汽油",LEFT(J119,2)="柴油"),DATEDIF(E119,TODAY(),"m")&gt;=36,DATEDIF(E119,TODAY(),"m")&lt;=60),"★ 优先 выгодно","· 普通 обычный"))</f>
        <v/>
      </c>
    </row>
    <row r="120">
      <c r="E120" s="5" t="n"/>
      <c r="F120" s="5" t="n"/>
      <c r="AG120">
        <f>IF(OR(H120="",E120=""),"",IF(AND(H120&lt;=117.68,OR(LEFT(J120,2)="汽油",LEFT(J120,2)="柴油"),DATEDIF(E120,TODAY(),"m")&gt;=36,DATEDIF(E120,TODAY(),"m")&lt;=60),"★ 优先 выгодно","· 普通 обычный"))</f>
        <v/>
      </c>
    </row>
    <row r="121">
      <c r="E121" s="5" t="n"/>
      <c r="F121" s="5" t="n"/>
      <c r="AG121">
        <f>IF(OR(H121="",E121=""),"",IF(AND(H121&lt;=117.68,OR(LEFT(J121,2)="汽油",LEFT(J121,2)="柴油"),DATEDIF(E121,TODAY(),"m")&gt;=36,DATEDIF(E121,TODAY(),"m")&lt;=60),"★ 优先 выгодно","· 普通 обычный"))</f>
        <v/>
      </c>
    </row>
    <row r="122">
      <c r="E122" s="5" t="n"/>
      <c r="F122" s="5" t="n"/>
      <c r="AG122">
        <f>IF(OR(H122="",E122=""),"",IF(AND(H122&lt;=117.68,OR(LEFT(J122,2)="汽油",LEFT(J122,2)="柴油"),DATEDIF(E122,TODAY(),"m")&gt;=36,DATEDIF(E122,TODAY(),"m")&lt;=60),"★ 优先 выгодно","· 普通 обычный"))</f>
        <v/>
      </c>
    </row>
    <row r="123">
      <c r="E123" s="5" t="n"/>
      <c r="F123" s="5" t="n"/>
      <c r="AG123">
        <f>IF(OR(H123="",E123=""),"",IF(AND(H123&lt;=117.68,OR(LEFT(J123,2)="汽油",LEFT(J123,2)="柴油"),DATEDIF(E123,TODAY(),"m")&gt;=36,DATEDIF(E123,TODAY(),"m")&lt;=60),"★ 优先 выгодно","· 普通 обычный"))</f>
        <v/>
      </c>
    </row>
    <row r="124">
      <c r="E124" s="5" t="n"/>
      <c r="F124" s="5" t="n"/>
      <c r="AG124">
        <f>IF(OR(H124="",E124=""),"",IF(AND(H124&lt;=117.68,OR(LEFT(J124,2)="汽油",LEFT(J124,2)="柴油"),DATEDIF(E124,TODAY(),"m")&gt;=36,DATEDIF(E124,TODAY(),"m")&lt;=60),"★ 优先 выгодно","· 普通 обычный"))</f>
        <v/>
      </c>
    </row>
    <row r="125">
      <c r="E125" s="5" t="n"/>
      <c r="F125" s="5" t="n"/>
      <c r="AG125">
        <f>IF(OR(H125="",E125=""),"",IF(AND(H125&lt;=117.68,OR(LEFT(J125,2)="汽油",LEFT(J125,2)="柴油"),DATEDIF(E125,TODAY(),"m")&gt;=36,DATEDIF(E125,TODAY(),"m")&lt;=60),"★ 优先 выгодно","· 普通 обычный"))</f>
        <v/>
      </c>
    </row>
    <row r="126">
      <c r="E126" s="5" t="n"/>
      <c r="F126" s="5" t="n"/>
      <c r="AG126">
        <f>IF(OR(H126="",E126=""),"",IF(AND(H126&lt;=117.68,OR(LEFT(J126,2)="汽油",LEFT(J126,2)="柴油"),DATEDIF(E126,TODAY(),"m")&gt;=36,DATEDIF(E126,TODAY(),"m")&lt;=60),"★ 优先 выгодно","· 普通 обычный"))</f>
        <v/>
      </c>
    </row>
    <row r="127">
      <c r="E127" s="5" t="n"/>
      <c r="F127" s="5" t="n"/>
      <c r="AG127">
        <f>IF(OR(H127="",E127=""),"",IF(AND(H127&lt;=117.68,OR(LEFT(J127,2)="汽油",LEFT(J127,2)="柴油"),DATEDIF(E127,TODAY(),"m")&gt;=36,DATEDIF(E127,TODAY(),"m")&lt;=60),"★ 优先 выгодно","· 普通 обычный"))</f>
        <v/>
      </c>
    </row>
    <row r="128">
      <c r="E128" s="5" t="n"/>
      <c r="F128" s="5" t="n"/>
      <c r="AG128">
        <f>IF(OR(H128="",E128=""),"",IF(AND(H128&lt;=117.68,OR(LEFT(J128,2)="汽油",LEFT(J128,2)="柴油"),DATEDIF(E128,TODAY(),"m")&gt;=36,DATEDIF(E128,TODAY(),"m")&lt;=60),"★ 优先 выгодно","· 普通 обычный"))</f>
        <v/>
      </c>
    </row>
    <row r="129">
      <c r="E129" s="5" t="n"/>
      <c r="F129" s="5" t="n"/>
      <c r="AG129">
        <f>IF(OR(H129="",E129=""),"",IF(AND(H129&lt;=117.68,OR(LEFT(J129,2)="汽油",LEFT(J129,2)="柴油"),DATEDIF(E129,TODAY(),"m")&gt;=36,DATEDIF(E129,TODAY(),"m")&lt;=60),"★ 优先 выгодно","· 普通 обычный"))</f>
        <v/>
      </c>
    </row>
    <row r="130">
      <c r="E130" s="5" t="n"/>
      <c r="F130" s="5" t="n"/>
      <c r="AG130">
        <f>IF(OR(H130="",E130=""),"",IF(AND(H130&lt;=117.68,OR(LEFT(J130,2)="汽油",LEFT(J130,2)="柴油"),DATEDIF(E130,TODAY(),"m")&gt;=36,DATEDIF(E130,TODAY(),"m")&lt;=60),"★ 优先 выгодно","· 普通 обычный"))</f>
        <v/>
      </c>
    </row>
    <row r="131">
      <c r="E131" s="5" t="n"/>
      <c r="F131" s="5" t="n"/>
      <c r="AG131">
        <f>IF(OR(H131="",E131=""),"",IF(AND(H131&lt;=117.68,OR(LEFT(J131,2)="汽油",LEFT(J131,2)="柴油"),DATEDIF(E131,TODAY(),"m")&gt;=36,DATEDIF(E131,TODAY(),"m")&lt;=60),"★ 优先 выгодно","· 普通 обычный"))</f>
        <v/>
      </c>
    </row>
    <row r="132">
      <c r="E132" s="5" t="n"/>
      <c r="F132" s="5" t="n"/>
      <c r="AG132">
        <f>IF(OR(H132="",E132=""),"",IF(AND(H132&lt;=117.68,OR(LEFT(J132,2)="汽油",LEFT(J132,2)="柴油"),DATEDIF(E132,TODAY(),"m")&gt;=36,DATEDIF(E132,TODAY(),"m")&lt;=60),"★ 优先 выгодно","· 普通 обычный"))</f>
        <v/>
      </c>
    </row>
    <row r="133">
      <c r="E133" s="5" t="n"/>
      <c r="F133" s="5" t="n"/>
      <c r="AG133">
        <f>IF(OR(H133="",E133=""),"",IF(AND(H133&lt;=117.68,OR(LEFT(J133,2)="汽油",LEFT(J133,2)="柴油"),DATEDIF(E133,TODAY(),"m")&gt;=36,DATEDIF(E133,TODAY(),"m")&lt;=60),"★ 优先 выгодно","· 普通 обычный"))</f>
        <v/>
      </c>
    </row>
    <row r="134">
      <c r="E134" s="5" t="n"/>
      <c r="F134" s="5" t="n"/>
      <c r="AG134">
        <f>IF(OR(H134="",E134=""),"",IF(AND(H134&lt;=117.68,OR(LEFT(J134,2)="汽油",LEFT(J134,2)="柴油"),DATEDIF(E134,TODAY(),"m")&gt;=36,DATEDIF(E134,TODAY(),"m")&lt;=60),"★ 优先 выгодно","· 普通 обычный"))</f>
        <v/>
      </c>
    </row>
    <row r="135">
      <c r="E135" s="5" t="n"/>
      <c r="F135" s="5" t="n"/>
      <c r="AG135">
        <f>IF(OR(H135="",E135=""),"",IF(AND(H135&lt;=117.68,OR(LEFT(J135,2)="汽油",LEFT(J135,2)="柴油"),DATEDIF(E135,TODAY(),"m")&gt;=36,DATEDIF(E135,TODAY(),"m")&lt;=60),"★ 优先 выгодно","· 普通 обычный"))</f>
        <v/>
      </c>
    </row>
    <row r="136">
      <c r="E136" s="5" t="n"/>
      <c r="F136" s="5" t="n"/>
      <c r="AG136">
        <f>IF(OR(H136="",E136=""),"",IF(AND(H136&lt;=117.68,OR(LEFT(J136,2)="汽油",LEFT(J136,2)="柴油"),DATEDIF(E136,TODAY(),"m")&gt;=36,DATEDIF(E136,TODAY(),"m")&lt;=60),"★ 优先 выгодно","· 普通 обычный"))</f>
        <v/>
      </c>
    </row>
    <row r="137">
      <c r="E137" s="5" t="n"/>
      <c r="F137" s="5" t="n"/>
      <c r="AG137">
        <f>IF(OR(H137="",E137=""),"",IF(AND(H137&lt;=117.68,OR(LEFT(J137,2)="汽油",LEFT(J137,2)="柴油"),DATEDIF(E137,TODAY(),"m")&gt;=36,DATEDIF(E137,TODAY(),"m")&lt;=60),"★ 优先 выгодно","· 普通 обычный"))</f>
        <v/>
      </c>
    </row>
    <row r="138">
      <c r="E138" s="5" t="n"/>
      <c r="F138" s="5" t="n"/>
      <c r="AG138">
        <f>IF(OR(H138="",E138=""),"",IF(AND(H138&lt;=117.68,OR(LEFT(J138,2)="汽油",LEFT(J138,2)="柴油"),DATEDIF(E138,TODAY(),"m")&gt;=36,DATEDIF(E138,TODAY(),"m")&lt;=60),"★ 优先 выгодно","· 普通 обычный"))</f>
        <v/>
      </c>
    </row>
    <row r="139">
      <c r="E139" s="5" t="n"/>
      <c r="F139" s="5" t="n"/>
      <c r="AG139">
        <f>IF(OR(H139="",E139=""),"",IF(AND(H139&lt;=117.68,OR(LEFT(J139,2)="汽油",LEFT(J139,2)="柴油"),DATEDIF(E139,TODAY(),"m")&gt;=36,DATEDIF(E139,TODAY(),"m")&lt;=60),"★ 优先 выгодно","· 普通 обычный"))</f>
        <v/>
      </c>
    </row>
    <row r="140">
      <c r="E140" s="5" t="n"/>
      <c r="F140" s="5" t="n"/>
      <c r="AG140">
        <f>IF(OR(H140="",E140=""),"",IF(AND(H140&lt;=117.68,OR(LEFT(J140,2)="汽油",LEFT(J140,2)="柴油"),DATEDIF(E140,TODAY(),"m")&gt;=36,DATEDIF(E140,TODAY(),"m")&lt;=60),"★ 优先 выгодно","· 普通 обычный"))</f>
        <v/>
      </c>
    </row>
    <row r="141">
      <c r="E141" s="5" t="n"/>
      <c r="F141" s="5" t="n"/>
      <c r="AG141">
        <f>IF(OR(H141="",E141=""),"",IF(AND(H141&lt;=117.68,OR(LEFT(J141,2)="汽油",LEFT(J141,2)="柴油"),DATEDIF(E141,TODAY(),"m")&gt;=36,DATEDIF(E141,TODAY(),"m")&lt;=60),"★ 优先 выгодно","· 普通 обычный"))</f>
        <v/>
      </c>
    </row>
    <row r="142">
      <c r="E142" s="5" t="n"/>
      <c r="F142" s="5" t="n"/>
      <c r="AG142">
        <f>IF(OR(H142="",E142=""),"",IF(AND(H142&lt;=117.68,OR(LEFT(J142,2)="汽油",LEFT(J142,2)="柴油"),DATEDIF(E142,TODAY(),"m")&gt;=36,DATEDIF(E142,TODAY(),"m")&lt;=60),"★ 优先 выгодно","· 普通 обычный"))</f>
        <v/>
      </c>
    </row>
    <row r="143">
      <c r="E143" s="5" t="n"/>
      <c r="F143" s="5" t="n"/>
      <c r="AG143">
        <f>IF(OR(H143="",E143=""),"",IF(AND(H143&lt;=117.68,OR(LEFT(J143,2)="汽油",LEFT(J143,2)="柴油"),DATEDIF(E143,TODAY(),"m")&gt;=36,DATEDIF(E143,TODAY(),"m")&lt;=60),"★ 优先 выгодно","· 普通 обычный"))</f>
        <v/>
      </c>
    </row>
    <row r="144">
      <c r="E144" s="5" t="n"/>
      <c r="F144" s="5" t="n"/>
      <c r="AG144">
        <f>IF(OR(H144="",E144=""),"",IF(AND(H144&lt;=117.68,OR(LEFT(J144,2)="汽油",LEFT(J144,2)="柴油"),DATEDIF(E144,TODAY(),"m")&gt;=36,DATEDIF(E144,TODAY(),"m")&lt;=60),"★ 优先 выгодно","· 普通 обычный"))</f>
        <v/>
      </c>
    </row>
    <row r="145">
      <c r="E145" s="5" t="n"/>
      <c r="F145" s="5" t="n"/>
      <c r="AG145">
        <f>IF(OR(H145="",E145=""),"",IF(AND(H145&lt;=117.68,OR(LEFT(J145,2)="汽油",LEFT(J145,2)="柴油"),DATEDIF(E145,TODAY(),"m")&gt;=36,DATEDIF(E145,TODAY(),"m")&lt;=60),"★ 优先 выгодно","· 普通 обычный"))</f>
        <v/>
      </c>
    </row>
    <row r="146">
      <c r="E146" s="5" t="n"/>
      <c r="F146" s="5" t="n"/>
      <c r="AG146">
        <f>IF(OR(H146="",E146=""),"",IF(AND(H146&lt;=117.68,OR(LEFT(J146,2)="汽油",LEFT(J146,2)="柴油"),DATEDIF(E146,TODAY(),"m")&gt;=36,DATEDIF(E146,TODAY(),"m")&lt;=60),"★ 优先 выгодно","· 普通 обычный"))</f>
        <v/>
      </c>
    </row>
    <row r="147">
      <c r="E147" s="5" t="n"/>
      <c r="F147" s="5" t="n"/>
      <c r="AG147">
        <f>IF(OR(H147="",E147=""),"",IF(AND(H147&lt;=117.68,OR(LEFT(J147,2)="汽油",LEFT(J147,2)="柴油"),DATEDIF(E147,TODAY(),"m")&gt;=36,DATEDIF(E147,TODAY(),"m")&lt;=60),"★ 优先 выгодно","· 普通 обычный"))</f>
        <v/>
      </c>
    </row>
    <row r="148">
      <c r="E148" s="5" t="n"/>
      <c r="F148" s="5" t="n"/>
      <c r="AG148">
        <f>IF(OR(H148="",E148=""),"",IF(AND(H148&lt;=117.68,OR(LEFT(J148,2)="汽油",LEFT(J148,2)="柴油"),DATEDIF(E148,TODAY(),"m")&gt;=36,DATEDIF(E148,TODAY(),"m")&lt;=60),"★ 优先 выгодно","· 普通 обычный"))</f>
        <v/>
      </c>
    </row>
    <row r="149">
      <c r="E149" s="5" t="n"/>
      <c r="F149" s="5" t="n"/>
      <c r="AG149">
        <f>IF(OR(H149="",E149=""),"",IF(AND(H149&lt;=117.68,OR(LEFT(J149,2)="汽油",LEFT(J149,2)="柴油"),DATEDIF(E149,TODAY(),"m")&gt;=36,DATEDIF(E149,TODAY(),"m")&lt;=60),"★ 优先 выгодно","· 普通 обычный"))</f>
        <v/>
      </c>
    </row>
    <row r="150">
      <c r="E150" s="5" t="n"/>
      <c r="F150" s="5" t="n"/>
      <c r="AG150">
        <f>IF(OR(H150="",E150=""),"",IF(AND(H150&lt;=117.68,OR(LEFT(J150,2)="汽油",LEFT(J150,2)="柴油"),DATEDIF(E150,TODAY(),"m")&gt;=36,DATEDIF(E150,TODAY(),"m")&lt;=60),"★ 优先 выгодно","· 普通 обычный"))</f>
        <v/>
      </c>
    </row>
    <row r="151">
      <c r="E151" s="5" t="n"/>
      <c r="F151" s="5" t="n"/>
      <c r="AG151">
        <f>IF(OR(H151="",E151=""),"",IF(AND(H151&lt;=117.68,OR(LEFT(J151,2)="汽油",LEFT(J151,2)="柴油"),DATEDIF(E151,TODAY(),"m")&gt;=36,DATEDIF(E151,TODAY(),"m")&lt;=60),"★ 优先 выгодно","· 普通 обычный"))</f>
        <v/>
      </c>
    </row>
    <row r="152">
      <c r="E152" s="5" t="n"/>
      <c r="F152" s="5" t="n"/>
      <c r="AG152">
        <f>IF(OR(H152="",E152=""),"",IF(AND(H152&lt;=117.68,OR(LEFT(J152,2)="汽油",LEFT(J152,2)="柴油"),DATEDIF(E152,TODAY(),"m")&gt;=36,DATEDIF(E152,TODAY(),"m")&lt;=60),"★ 优先 выгодно","· 普通 обычный"))</f>
        <v/>
      </c>
    </row>
    <row r="153">
      <c r="E153" s="5" t="n"/>
      <c r="F153" s="5" t="n"/>
      <c r="AG153">
        <f>IF(OR(H153="",E153=""),"",IF(AND(H153&lt;=117.68,OR(LEFT(J153,2)="汽油",LEFT(J153,2)="柴油"),DATEDIF(E153,TODAY(),"m")&gt;=36,DATEDIF(E153,TODAY(),"m")&lt;=60),"★ 优先 выгодно","· 普通 обычный"))</f>
        <v/>
      </c>
    </row>
    <row r="154">
      <c r="E154" s="5" t="n"/>
      <c r="F154" s="5" t="n"/>
      <c r="AG154">
        <f>IF(OR(H154="",E154=""),"",IF(AND(H154&lt;=117.68,OR(LEFT(J154,2)="汽油",LEFT(J154,2)="柴油"),DATEDIF(E154,TODAY(),"m")&gt;=36,DATEDIF(E154,TODAY(),"m")&lt;=60),"★ 优先 выгодно","· 普通 обычный"))</f>
        <v/>
      </c>
    </row>
    <row r="155">
      <c r="E155" s="5" t="n"/>
      <c r="F155" s="5" t="n"/>
      <c r="AG155">
        <f>IF(OR(H155="",E155=""),"",IF(AND(H155&lt;=117.68,OR(LEFT(J155,2)="汽油",LEFT(J155,2)="柴油"),DATEDIF(E155,TODAY(),"m")&gt;=36,DATEDIF(E155,TODAY(),"m")&lt;=60),"★ 优先 выгодно","· 普通 обычный"))</f>
        <v/>
      </c>
    </row>
    <row r="156">
      <c r="E156" s="5" t="n"/>
      <c r="F156" s="5" t="n"/>
      <c r="AG156">
        <f>IF(OR(H156="",E156=""),"",IF(AND(H156&lt;=117.68,OR(LEFT(J156,2)="汽油",LEFT(J156,2)="柴油"),DATEDIF(E156,TODAY(),"m")&gt;=36,DATEDIF(E156,TODAY(),"m")&lt;=60),"★ 优先 выгодно","· 普通 обычный"))</f>
        <v/>
      </c>
    </row>
    <row r="157">
      <c r="E157" s="5" t="n"/>
      <c r="F157" s="5" t="n"/>
      <c r="AG157">
        <f>IF(OR(H157="",E157=""),"",IF(AND(H157&lt;=117.68,OR(LEFT(J157,2)="汽油",LEFT(J157,2)="柴油"),DATEDIF(E157,TODAY(),"m")&gt;=36,DATEDIF(E157,TODAY(),"m")&lt;=60),"★ 优先 выгодно","· 普通 обычный"))</f>
        <v/>
      </c>
    </row>
    <row r="158">
      <c r="E158" s="5" t="n"/>
      <c r="F158" s="5" t="n"/>
      <c r="AG158">
        <f>IF(OR(H158="",E158=""),"",IF(AND(H158&lt;=117.68,OR(LEFT(J158,2)="汽油",LEFT(J158,2)="柴油"),DATEDIF(E158,TODAY(),"m")&gt;=36,DATEDIF(E158,TODAY(),"m")&lt;=60),"★ 优先 выгодно","· 普通 обычный"))</f>
        <v/>
      </c>
    </row>
    <row r="159">
      <c r="E159" s="5" t="n"/>
      <c r="F159" s="5" t="n"/>
      <c r="AG159">
        <f>IF(OR(H159="",E159=""),"",IF(AND(H159&lt;=117.68,OR(LEFT(J159,2)="汽油",LEFT(J159,2)="柴油"),DATEDIF(E159,TODAY(),"m")&gt;=36,DATEDIF(E159,TODAY(),"m")&lt;=60),"★ 优先 выгодно","· 普通 обычный"))</f>
        <v/>
      </c>
    </row>
    <row r="160">
      <c r="E160" s="5" t="n"/>
      <c r="F160" s="5" t="n"/>
      <c r="AG160">
        <f>IF(OR(H160="",E160=""),"",IF(AND(H160&lt;=117.68,OR(LEFT(J160,2)="汽油",LEFT(J160,2)="柴油"),DATEDIF(E160,TODAY(),"m")&gt;=36,DATEDIF(E160,TODAY(),"m")&lt;=60),"★ 优先 выгодно","· 普通 обычный"))</f>
        <v/>
      </c>
    </row>
    <row r="161">
      <c r="E161" s="5" t="n"/>
      <c r="F161" s="5" t="n"/>
      <c r="AG161">
        <f>IF(OR(H161="",E161=""),"",IF(AND(H161&lt;=117.68,OR(LEFT(J161,2)="汽油",LEFT(J161,2)="柴油"),DATEDIF(E161,TODAY(),"m")&gt;=36,DATEDIF(E161,TODAY(),"m")&lt;=60),"★ 优先 выгодно","· 普通 обычный"))</f>
        <v/>
      </c>
    </row>
    <row r="162">
      <c r="E162" s="5" t="n"/>
      <c r="F162" s="5" t="n"/>
      <c r="AG162">
        <f>IF(OR(H162="",E162=""),"",IF(AND(H162&lt;=117.68,OR(LEFT(J162,2)="汽油",LEFT(J162,2)="柴油"),DATEDIF(E162,TODAY(),"m")&gt;=36,DATEDIF(E162,TODAY(),"m")&lt;=60),"★ 优先 выгодно","· 普通 обычный"))</f>
        <v/>
      </c>
    </row>
    <row r="163">
      <c r="E163" s="5" t="n"/>
      <c r="F163" s="5" t="n"/>
      <c r="AG163">
        <f>IF(OR(H163="",E163=""),"",IF(AND(H163&lt;=117.68,OR(LEFT(J163,2)="汽油",LEFT(J163,2)="柴油"),DATEDIF(E163,TODAY(),"m")&gt;=36,DATEDIF(E163,TODAY(),"m")&lt;=60),"★ 优先 выгодно","· 普通 обычный"))</f>
        <v/>
      </c>
    </row>
    <row r="164">
      <c r="E164" s="5" t="n"/>
      <c r="F164" s="5" t="n"/>
      <c r="AG164">
        <f>IF(OR(H164="",E164=""),"",IF(AND(H164&lt;=117.68,OR(LEFT(J164,2)="汽油",LEFT(J164,2)="柴油"),DATEDIF(E164,TODAY(),"m")&gt;=36,DATEDIF(E164,TODAY(),"m")&lt;=60),"★ 优先 выгодно","· 普通 обычный"))</f>
        <v/>
      </c>
    </row>
    <row r="165">
      <c r="E165" s="5" t="n"/>
      <c r="F165" s="5" t="n"/>
      <c r="AG165">
        <f>IF(OR(H165="",E165=""),"",IF(AND(H165&lt;=117.68,OR(LEFT(J165,2)="汽油",LEFT(J165,2)="柴油"),DATEDIF(E165,TODAY(),"m")&gt;=36,DATEDIF(E165,TODAY(),"m")&lt;=60),"★ 优先 выгодно","· 普通 обычный"))</f>
        <v/>
      </c>
    </row>
    <row r="166">
      <c r="E166" s="5" t="n"/>
      <c r="F166" s="5" t="n"/>
      <c r="AG166">
        <f>IF(OR(H166="",E166=""),"",IF(AND(H166&lt;=117.68,OR(LEFT(J166,2)="汽油",LEFT(J166,2)="柴油"),DATEDIF(E166,TODAY(),"m")&gt;=36,DATEDIF(E166,TODAY(),"m")&lt;=60),"★ 优先 выгодно","· 普通 обычный"))</f>
        <v/>
      </c>
    </row>
    <row r="167">
      <c r="E167" s="5" t="n"/>
      <c r="F167" s="5" t="n"/>
      <c r="AG167">
        <f>IF(OR(H167="",E167=""),"",IF(AND(H167&lt;=117.68,OR(LEFT(J167,2)="汽油",LEFT(J167,2)="柴油"),DATEDIF(E167,TODAY(),"m")&gt;=36,DATEDIF(E167,TODAY(),"m")&lt;=60),"★ 优先 выгодно","· 普通 обычный"))</f>
        <v/>
      </c>
    </row>
    <row r="168">
      <c r="E168" s="5" t="n"/>
      <c r="F168" s="5" t="n"/>
      <c r="AG168">
        <f>IF(OR(H168="",E168=""),"",IF(AND(H168&lt;=117.68,OR(LEFT(J168,2)="汽油",LEFT(J168,2)="柴油"),DATEDIF(E168,TODAY(),"m")&gt;=36,DATEDIF(E168,TODAY(),"m")&lt;=60),"★ 优先 выгодно","· 普通 обычный"))</f>
        <v/>
      </c>
    </row>
    <row r="169">
      <c r="E169" s="5" t="n"/>
      <c r="F169" s="5" t="n"/>
      <c r="AG169">
        <f>IF(OR(H169="",E169=""),"",IF(AND(H169&lt;=117.68,OR(LEFT(J169,2)="汽油",LEFT(J169,2)="柴油"),DATEDIF(E169,TODAY(),"m")&gt;=36,DATEDIF(E169,TODAY(),"m")&lt;=60),"★ 优先 выгодно","· 普通 обычный"))</f>
        <v/>
      </c>
    </row>
    <row r="170">
      <c r="E170" s="5" t="n"/>
      <c r="F170" s="5" t="n"/>
      <c r="AG170">
        <f>IF(OR(H170="",E170=""),"",IF(AND(H170&lt;=117.68,OR(LEFT(J170,2)="汽油",LEFT(J170,2)="柴油"),DATEDIF(E170,TODAY(),"m")&gt;=36,DATEDIF(E170,TODAY(),"m")&lt;=60),"★ 优先 выгодно","· 普通 обычный"))</f>
        <v/>
      </c>
    </row>
    <row r="171">
      <c r="E171" s="5" t="n"/>
      <c r="F171" s="5" t="n"/>
      <c r="AG171">
        <f>IF(OR(H171="",E171=""),"",IF(AND(H171&lt;=117.68,OR(LEFT(J171,2)="汽油",LEFT(J171,2)="柴油"),DATEDIF(E171,TODAY(),"m")&gt;=36,DATEDIF(E171,TODAY(),"m")&lt;=60),"★ 优先 выгодно","· 普通 обычный"))</f>
        <v/>
      </c>
    </row>
    <row r="172">
      <c r="E172" s="5" t="n"/>
      <c r="F172" s="5" t="n"/>
      <c r="AG172">
        <f>IF(OR(H172="",E172=""),"",IF(AND(H172&lt;=117.68,OR(LEFT(J172,2)="汽油",LEFT(J172,2)="柴油"),DATEDIF(E172,TODAY(),"m")&gt;=36,DATEDIF(E172,TODAY(),"m")&lt;=60),"★ 优先 выгодно","· 普通 обычный"))</f>
        <v/>
      </c>
    </row>
    <row r="173">
      <c r="E173" s="5" t="n"/>
      <c r="F173" s="5" t="n"/>
      <c r="AG173">
        <f>IF(OR(H173="",E173=""),"",IF(AND(H173&lt;=117.68,OR(LEFT(J173,2)="汽油",LEFT(J173,2)="柴油"),DATEDIF(E173,TODAY(),"m")&gt;=36,DATEDIF(E173,TODAY(),"m")&lt;=60),"★ 优先 выгодно","· 普通 обычный"))</f>
        <v/>
      </c>
    </row>
    <row r="174">
      <c r="E174" s="5" t="n"/>
      <c r="F174" s="5" t="n"/>
      <c r="AG174">
        <f>IF(OR(H174="",E174=""),"",IF(AND(H174&lt;=117.68,OR(LEFT(J174,2)="汽油",LEFT(J174,2)="柴油"),DATEDIF(E174,TODAY(),"m")&gt;=36,DATEDIF(E174,TODAY(),"m")&lt;=60),"★ 优先 выгодно","· 普通 обычный"))</f>
        <v/>
      </c>
    </row>
    <row r="175">
      <c r="E175" s="5" t="n"/>
      <c r="F175" s="5" t="n"/>
      <c r="AG175">
        <f>IF(OR(H175="",E175=""),"",IF(AND(H175&lt;=117.68,OR(LEFT(J175,2)="汽油",LEFT(J175,2)="柴油"),DATEDIF(E175,TODAY(),"m")&gt;=36,DATEDIF(E175,TODAY(),"m")&lt;=60),"★ 优先 выгодно","· 普通 обычный"))</f>
        <v/>
      </c>
    </row>
    <row r="176">
      <c r="E176" s="5" t="n"/>
      <c r="F176" s="5" t="n"/>
      <c r="AG176">
        <f>IF(OR(H176="",E176=""),"",IF(AND(H176&lt;=117.68,OR(LEFT(J176,2)="汽油",LEFT(J176,2)="柴油"),DATEDIF(E176,TODAY(),"m")&gt;=36,DATEDIF(E176,TODAY(),"m")&lt;=60),"★ 优先 выгодно","· 普通 обычный"))</f>
        <v/>
      </c>
    </row>
    <row r="177">
      <c r="E177" s="5" t="n"/>
      <c r="F177" s="5" t="n"/>
      <c r="AG177">
        <f>IF(OR(H177="",E177=""),"",IF(AND(H177&lt;=117.68,OR(LEFT(J177,2)="汽油",LEFT(J177,2)="柴油"),DATEDIF(E177,TODAY(),"m")&gt;=36,DATEDIF(E177,TODAY(),"m")&lt;=60),"★ 优先 выгодно","· 普通 обычный"))</f>
        <v/>
      </c>
    </row>
    <row r="178">
      <c r="E178" s="5" t="n"/>
      <c r="F178" s="5" t="n"/>
      <c r="AG178">
        <f>IF(OR(H178="",E178=""),"",IF(AND(H178&lt;=117.68,OR(LEFT(J178,2)="汽油",LEFT(J178,2)="柴油"),DATEDIF(E178,TODAY(),"m")&gt;=36,DATEDIF(E178,TODAY(),"m")&lt;=60),"★ 优先 выгодно","· 普通 обычный"))</f>
        <v/>
      </c>
    </row>
    <row r="179">
      <c r="E179" s="5" t="n"/>
      <c r="F179" s="5" t="n"/>
      <c r="AG179">
        <f>IF(OR(H179="",E179=""),"",IF(AND(H179&lt;=117.68,OR(LEFT(J179,2)="汽油",LEFT(J179,2)="柴油"),DATEDIF(E179,TODAY(),"m")&gt;=36,DATEDIF(E179,TODAY(),"m")&lt;=60),"★ 优先 выгодно","· 普通 обычный"))</f>
        <v/>
      </c>
    </row>
    <row r="180">
      <c r="E180" s="5" t="n"/>
      <c r="F180" s="5" t="n"/>
      <c r="AG180">
        <f>IF(OR(H180="",E180=""),"",IF(AND(H180&lt;=117.68,OR(LEFT(J180,2)="汽油",LEFT(J180,2)="柴油"),DATEDIF(E180,TODAY(),"m")&gt;=36,DATEDIF(E180,TODAY(),"m")&lt;=60),"★ 优先 выгодно","· 普通 обычный"))</f>
        <v/>
      </c>
    </row>
    <row r="181">
      <c r="E181" s="5" t="n"/>
      <c r="F181" s="5" t="n"/>
      <c r="AG181">
        <f>IF(OR(H181="",E181=""),"",IF(AND(H181&lt;=117.68,OR(LEFT(J181,2)="汽油",LEFT(J181,2)="柴油"),DATEDIF(E181,TODAY(),"m")&gt;=36,DATEDIF(E181,TODAY(),"m")&lt;=60),"★ 优先 выгодно","· 普通 обычный"))</f>
        <v/>
      </c>
    </row>
    <row r="182">
      <c r="E182" s="5" t="n"/>
      <c r="F182" s="5" t="n"/>
      <c r="AG182">
        <f>IF(OR(H182="",E182=""),"",IF(AND(H182&lt;=117.68,OR(LEFT(J182,2)="汽油",LEFT(J182,2)="柴油"),DATEDIF(E182,TODAY(),"m")&gt;=36,DATEDIF(E182,TODAY(),"m")&lt;=60),"★ 优先 выгодно","· 普通 обычный"))</f>
        <v/>
      </c>
    </row>
    <row r="183">
      <c r="E183" s="5" t="n"/>
      <c r="F183" s="5" t="n"/>
      <c r="AG183">
        <f>IF(OR(H183="",E183=""),"",IF(AND(H183&lt;=117.68,OR(LEFT(J183,2)="汽油",LEFT(J183,2)="柴油"),DATEDIF(E183,TODAY(),"m")&gt;=36,DATEDIF(E183,TODAY(),"m")&lt;=60),"★ 优先 выгодно","· 普通 обычный"))</f>
        <v/>
      </c>
    </row>
    <row r="184">
      <c r="E184" s="5" t="n"/>
      <c r="F184" s="5" t="n"/>
      <c r="AG184">
        <f>IF(OR(H184="",E184=""),"",IF(AND(H184&lt;=117.68,OR(LEFT(J184,2)="汽油",LEFT(J184,2)="柴油"),DATEDIF(E184,TODAY(),"m")&gt;=36,DATEDIF(E184,TODAY(),"m")&lt;=60),"★ 优先 выгодно","· 普通 обычный"))</f>
        <v/>
      </c>
    </row>
    <row r="185">
      <c r="E185" s="5" t="n"/>
      <c r="F185" s="5" t="n"/>
      <c r="AG185">
        <f>IF(OR(H185="",E185=""),"",IF(AND(H185&lt;=117.68,OR(LEFT(J185,2)="汽油",LEFT(J185,2)="柴油"),DATEDIF(E185,TODAY(),"m")&gt;=36,DATEDIF(E185,TODAY(),"m")&lt;=60),"★ 优先 выгодно","· 普通 обычный"))</f>
        <v/>
      </c>
    </row>
    <row r="186">
      <c r="E186" s="5" t="n"/>
      <c r="F186" s="5" t="n"/>
      <c r="AG186">
        <f>IF(OR(H186="",E186=""),"",IF(AND(H186&lt;=117.68,OR(LEFT(J186,2)="汽油",LEFT(J186,2)="柴油"),DATEDIF(E186,TODAY(),"m")&gt;=36,DATEDIF(E186,TODAY(),"m")&lt;=60),"★ 优先 выгодно","· 普通 обычный"))</f>
        <v/>
      </c>
    </row>
    <row r="187">
      <c r="E187" s="5" t="n"/>
      <c r="F187" s="5" t="n"/>
      <c r="AG187">
        <f>IF(OR(H187="",E187=""),"",IF(AND(H187&lt;=117.68,OR(LEFT(J187,2)="汽油",LEFT(J187,2)="柴油"),DATEDIF(E187,TODAY(),"m")&gt;=36,DATEDIF(E187,TODAY(),"m")&lt;=60),"★ 优先 выгодно","· 普通 обычный"))</f>
        <v/>
      </c>
    </row>
    <row r="188">
      <c r="E188" s="5" t="n"/>
      <c r="F188" s="5" t="n"/>
      <c r="AG188">
        <f>IF(OR(H188="",E188=""),"",IF(AND(H188&lt;=117.68,OR(LEFT(J188,2)="汽油",LEFT(J188,2)="柴油"),DATEDIF(E188,TODAY(),"m")&gt;=36,DATEDIF(E188,TODAY(),"m")&lt;=60),"★ 优先 выгодно","· 普通 обычный"))</f>
        <v/>
      </c>
    </row>
    <row r="189">
      <c r="E189" s="5" t="n"/>
      <c r="F189" s="5" t="n"/>
      <c r="AG189">
        <f>IF(OR(H189="",E189=""),"",IF(AND(H189&lt;=117.68,OR(LEFT(J189,2)="汽油",LEFT(J189,2)="柴油"),DATEDIF(E189,TODAY(),"m")&gt;=36,DATEDIF(E189,TODAY(),"m")&lt;=60),"★ 优先 выгодно","· 普通 обычный"))</f>
        <v/>
      </c>
    </row>
    <row r="190">
      <c r="E190" s="5" t="n"/>
      <c r="F190" s="5" t="n"/>
      <c r="AG190">
        <f>IF(OR(H190="",E190=""),"",IF(AND(H190&lt;=117.68,OR(LEFT(J190,2)="汽油",LEFT(J190,2)="柴油"),DATEDIF(E190,TODAY(),"m")&gt;=36,DATEDIF(E190,TODAY(),"m")&lt;=60),"★ 优先 выгодно","· 普通 обычный"))</f>
        <v/>
      </c>
    </row>
    <row r="191">
      <c r="E191" s="5" t="n"/>
      <c r="F191" s="5" t="n"/>
      <c r="AG191">
        <f>IF(OR(H191="",E191=""),"",IF(AND(H191&lt;=117.68,OR(LEFT(J191,2)="汽油",LEFT(J191,2)="柴油"),DATEDIF(E191,TODAY(),"m")&gt;=36,DATEDIF(E191,TODAY(),"m")&lt;=60),"★ 优先 выгодно","· 普通 обычный"))</f>
        <v/>
      </c>
    </row>
    <row r="192">
      <c r="E192" s="5" t="n"/>
      <c r="F192" s="5" t="n"/>
      <c r="AG192">
        <f>IF(OR(H192="",E192=""),"",IF(AND(H192&lt;=117.68,OR(LEFT(J192,2)="汽油",LEFT(J192,2)="柴油"),DATEDIF(E192,TODAY(),"m")&gt;=36,DATEDIF(E192,TODAY(),"m")&lt;=60),"★ 优先 выгодно","· 普通 обычный"))</f>
        <v/>
      </c>
    </row>
    <row r="193">
      <c r="E193" s="5" t="n"/>
      <c r="F193" s="5" t="n"/>
      <c r="AG193">
        <f>IF(OR(H193="",E193=""),"",IF(AND(H193&lt;=117.68,OR(LEFT(J193,2)="汽油",LEFT(J193,2)="柴油"),DATEDIF(E193,TODAY(),"m")&gt;=36,DATEDIF(E193,TODAY(),"m")&lt;=60),"★ 优先 выгодно","· 普通 обычный"))</f>
        <v/>
      </c>
    </row>
    <row r="194">
      <c r="E194" s="5" t="n"/>
      <c r="F194" s="5" t="n"/>
      <c r="AG194">
        <f>IF(OR(H194="",E194=""),"",IF(AND(H194&lt;=117.68,OR(LEFT(J194,2)="汽油",LEFT(J194,2)="柴油"),DATEDIF(E194,TODAY(),"m")&gt;=36,DATEDIF(E194,TODAY(),"m")&lt;=60),"★ 优先 выгодно","· 普通 обычный"))</f>
        <v/>
      </c>
    </row>
    <row r="195">
      <c r="E195" s="5" t="n"/>
      <c r="F195" s="5" t="n"/>
      <c r="AG195">
        <f>IF(OR(H195="",E195=""),"",IF(AND(H195&lt;=117.68,OR(LEFT(J195,2)="汽油",LEFT(J195,2)="柴油"),DATEDIF(E195,TODAY(),"m")&gt;=36,DATEDIF(E195,TODAY(),"m")&lt;=60),"★ 优先 выгодно","· 普通 обычный"))</f>
        <v/>
      </c>
    </row>
    <row r="196">
      <c r="E196" s="5" t="n"/>
      <c r="F196" s="5" t="n"/>
      <c r="AG196">
        <f>IF(OR(H196="",E196=""),"",IF(AND(H196&lt;=117.68,OR(LEFT(J196,2)="汽油",LEFT(J196,2)="柴油"),DATEDIF(E196,TODAY(),"m")&gt;=36,DATEDIF(E196,TODAY(),"m")&lt;=60),"★ 优先 выгодно","· 普通 обычный"))</f>
        <v/>
      </c>
    </row>
    <row r="197">
      <c r="E197" s="5" t="n"/>
      <c r="F197" s="5" t="n"/>
      <c r="AG197">
        <f>IF(OR(H197="",E197=""),"",IF(AND(H197&lt;=117.68,OR(LEFT(J197,2)="汽油",LEFT(J197,2)="柴油"),DATEDIF(E197,TODAY(),"m")&gt;=36,DATEDIF(E197,TODAY(),"m")&lt;=60),"★ 优先 выгодно","· 普通 обычный"))</f>
        <v/>
      </c>
    </row>
    <row r="198">
      <c r="E198" s="5" t="n"/>
      <c r="F198" s="5" t="n"/>
      <c r="AG198">
        <f>IF(OR(H198="",E198=""),"",IF(AND(H198&lt;=117.68,OR(LEFT(J198,2)="汽油",LEFT(J198,2)="柴油"),DATEDIF(E198,TODAY(),"m")&gt;=36,DATEDIF(E198,TODAY(),"m")&lt;=60),"★ 优先 выгодно","· 普通 обычный"))</f>
        <v/>
      </c>
    </row>
    <row r="199">
      <c r="E199" s="5" t="n"/>
      <c r="F199" s="5" t="n"/>
      <c r="AG199">
        <f>IF(OR(H199="",E199=""),"",IF(AND(H199&lt;=117.68,OR(LEFT(J199,2)="汽油",LEFT(J199,2)="柴油"),DATEDIF(E199,TODAY(),"m")&gt;=36,DATEDIF(E199,TODAY(),"m")&lt;=60),"★ 优先 выгодно","· 普通 обычный"))</f>
        <v/>
      </c>
    </row>
    <row r="200">
      <c r="E200" s="5" t="n"/>
      <c r="F200" s="5" t="n"/>
      <c r="AG200">
        <f>IF(OR(H200="",E200=""),"",IF(AND(H200&lt;=117.68,OR(LEFT(J200,2)="汽油",LEFT(J200,2)="柴油"),DATEDIF(E200,TODAY(),"m")&gt;=36,DATEDIF(E200,TODAY(),"m")&lt;=60),"★ 优先 выгодно","· 普通 обычный"))</f>
        <v/>
      </c>
    </row>
    <row r="201">
      <c r="E201" s="5" t="n"/>
      <c r="F201" s="5" t="n"/>
      <c r="AG201">
        <f>IF(OR(H201="",E201=""),"",IF(AND(H201&lt;=117.68,OR(LEFT(J201,2)="汽油",LEFT(J201,2)="柴油"),DATEDIF(E201,TODAY(),"m")&gt;=36,DATEDIF(E201,TODAY(),"m")&lt;=60),"★ 优先 выгодно","· 普通 обычный"))</f>
        <v/>
      </c>
    </row>
    <row r="202">
      <c r="E202" s="5" t="n"/>
      <c r="F202" s="5" t="n"/>
      <c r="AG202">
        <f>IF(OR(H202="",E202=""),"",IF(AND(H202&lt;=117.68,OR(LEFT(J202,2)="汽油",LEFT(J202,2)="柴油"),DATEDIF(E202,TODAY(),"m")&gt;=36,DATEDIF(E202,TODAY(),"m")&lt;=60),"★ 优先 выгодно","· 普通 обычный"))</f>
        <v/>
      </c>
    </row>
    <row r="203">
      <c r="E203" s="5" t="n"/>
      <c r="F203" s="5" t="n"/>
      <c r="AG203">
        <f>IF(OR(H203="",E203=""),"",IF(AND(H203&lt;=117.68,OR(LEFT(J203,2)="汽油",LEFT(J203,2)="柴油"),DATEDIF(E203,TODAY(),"m")&gt;=36,DATEDIF(E203,TODAY(),"m")&lt;=60),"★ 优先 выгодно","· 普通 обычный"))</f>
        <v/>
      </c>
    </row>
    <row r="204">
      <c r="E204" s="5" t="n"/>
      <c r="F204" s="5" t="n"/>
      <c r="AG204">
        <f>IF(OR(H204="",E204=""),"",IF(AND(H204&lt;=117.68,OR(LEFT(J204,2)="汽油",LEFT(J204,2)="柴油"),DATEDIF(E204,TODAY(),"m")&gt;=36,DATEDIF(E204,TODAY(),"m")&lt;=60),"★ 优先 выгодно","· 普通 обычный"))</f>
        <v/>
      </c>
    </row>
    <row r="205">
      <c r="E205" s="5" t="n"/>
      <c r="F205" s="5" t="n"/>
      <c r="AG205">
        <f>IF(OR(H205="",E205=""),"",IF(AND(H205&lt;=117.68,OR(LEFT(J205,2)="汽油",LEFT(J205,2)="柴油"),DATEDIF(E205,TODAY(),"m")&gt;=36,DATEDIF(E205,TODAY(),"m")&lt;=60),"★ 优先 выгодно","· 普通 обычный"))</f>
        <v/>
      </c>
    </row>
    <row r="206">
      <c r="E206" s="5" t="n"/>
      <c r="F206" s="5" t="n"/>
      <c r="AG206">
        <f>IF(OR(H206="",E206=""),"",IF(AND(H206&lt;=117.68,OR(LEFT(J206,2)="汽油",LEFT(J206,2)="柴油"),DATEDIF(E206,TODAY(),"m")&gt;=36,DATEDIF(E206,TODAY(),"m")&lt;=60),"★ 优先 выгодно","· 普通 обычный"))</f>
        <v/>
      </c>
    </row>
    <row r="207">
      <c r="E207" s="5" t="n"/>
      <c r="F207" s="5" t="n"/>
      <c r="AG207">
        <f>IF(OR(H207="",E207=""),"",IF(AND(H207&lt;=117.68,OR(LEFT(J207,2)="汽油",LEFT(J207,2)="柴油"),DATEDIF(E207,TODAY(),"m")&gt;=36,DATEDIF(E207,TODAY(),"m")&lt;=60),"★ 优先 выгодно","· 普通 обычный"))</f>
        <v/>
      </c>
    </row>
    <row r="208">
      <c r="E208" s="5" t="n"/>
      <c r="F208" s="5" t="n"/>
      <c r="AG208">
        <f>IF(OR(H208="",E208=""),"",IF(AND(H208&lt;=117.68,OR(LEFT(J208,2)="汽油",LEFT(J208,2)="柴油"),DATEDIF(E208,TODAY(),"m")&gt;=36,DATEDIF(E208,TODAY(),"m")&lt;=60),"★ 优先 выгодно","· 普通 обычный"))</f>
        <v/>
      </c>
    </row>
    <row r="209">
      <c r="E209" s="5" t="n"/>
      <c r="F209" s="5" t="n"/>
      <c r="AG209">
        <f>IF(OR(H209="",E209=""),"",IF(AND(H209&lt;=117.68,OR(LEFT(J209,2)="汽油",LEFT(J209,2)="柴油"),DATEDIF(E209,TODAY(),"m")&gt;=36,DATEDIF(E209,TODAY(),"m")&lt;=60),"★ 优先 выгодно","· 普通 обычный"))</f>
        <v/>
      </c>
    </row>
    <row r="210">
      <c r="E210" s="5" t="n"/>
      <c r="F210" s="5" t="n"/>
      <c r="AG210">
        <f>IF(OR(H210="",E210=""),"",IF(AND(H210&lt;=117.68,OR(LEFT(J210,2)="汽油",LEFT(J210,2)="柴油"),DATEDIF(E210,TODAY(),"m")&gt;=36,DATEDIF(E210,TODAY(),"m")&lt;=60),"★ 优先 выгодно","· 普通 обычный"))</f>
        <v/>
      </c>
    </row>
    <row r="211">
      <c r="E211" s="5" t="n"/>
      <c r="F211" s="5" t="n"/>
      <c r="AG211">
        <f>IF(OR(H211="",E211=""),"",IF(AND(H211&lt;=117.68,OR(LEFT(J211,2)="汽油",LEFT(J211,2)="柴油"),DATEDIF(E211,TODAY(),"m")&gt;=36,DATEDIF(E211,TODAY(),"m")&lt;=60),"★ 优先 выгодно","· 普通 обычный"))</f>
        <v/>
      </c>
    </row>
    <row r="212">
      <c r="E212" s="5" t="n"/>
      <c r="F212" s="5" t="n"/>
      <c r="AG212">
        <f>IF(OR(H212="",E212=""),"",IF(AND(H212&lt;=117.68,OR(LEFT(J212,2)="汽油",LEFT(J212,2)="柴油"),DATEDIF(E212,TODAY(),"m")&gt;=36,DATEDIF(E212,TODAY(),"m")&lt;=60),"★ 优先 выгодно","· 普通 обычный"))</f>
        <v/>
      </c>
    </row>
    <row r="213">
      <c r="E213" s="5" t="n"/>
      <c r="F213" s="5" t="n"/>
      <c r="AG213">
        <f>IF(OR(H213="",E213=""),"",IF(AND(H213&lt;=117.68,OR(LEFT(J213,2)="汽油",LEFT(J213,2)="柴油"),DATEDIF(E213,TODAY(),"m")&gt;=36,DATEDIF(E213,TODAY(),"m")&lt;=60),"★ 优先 выгодно","· 普通 обычный"))</f>
        <v/>
      </c>
    </row>
    <row r="214">
      <c r="E214" s="5" t="n"/>
      <c r="F214" s="5" t="n"/>
      <c r="AG214">
        <f>IF(OR(H214="",E214=""),"",IF(AND(H214&lt;=117.68,OR(LEFT(J214,2)="汽油",LEFT(J214,2)="柴油"),DATEDIF(E214,TODAY(),"m")&gt;=36,DATEDIF(E214,TODAY(),"m")&lt;=60),"★ 优先 выгодно","· 普通 обычный"))</f>
        <v/>
      </c>
    </row>
    <row r="215">
      <c r="E215" s="5" t="n"/>
      <c r="F215" s="5" t="n"/>
      <c r="AG215">
        <f>IF(OR(H215="",E215=""),"",IF(AND(H215&lt;=117.68,OR(LEFT(J215,2)="汽油",LEFT(J215,2)="柴油"),DATEDIF(E215,TODAY(),"m")&gt;=36,DATEDIF(E215,TODAY(),"m")&lt;=60),"★ 优先 выгодно","· 普通 обычный"))</f>
        <v/>
      </c>
    </row>
    <row r="216">
      <c r="E216" s="5" t="n"/>
      <c r="F216" s="5" t="n"/>
      <c r="AG216">
        <f>IF(OR(H216="",E216=""),"",IF(AND(H216&lt;=117.68,OR(LEFT(J216,2)="汽油",LEFT(J216,2)="柴油"),DATEDIF(E216,TODAY(),"m")&gt;=36,DATEDIF(E216,TODAY(),"m")&lt;=60),"★ 优先 выгодно","· 普通 обычный"))</f>
        <v/>
      </c>
    </row>
    <row r="217">
      <c r="E217" s="5" t="n"/>
      <c r="F217" s="5" t="n"/>
      <c r="AG217">
        <f>IF(OR(H217="",E217=""),"",IF(AND(H217&lt;=117.68,OR(LEFT(J217,2)="汽油",LEFT(J217,2)="柴油"),DATEDIF(E217,TODAY(),"m")&gt;=36,DATEDIF(E217,TODAY(),"m")&lt;=60),"★ 优先 выгодно","· 普通 обычный"))</f>
        <v/>
      </c>
    </row>
    <row r="218">
      <c r="E218" s="5" t="n"/>
      <c r="F218" s="5" t="n"/>
      <c r="AG218">
        <f>IF(OR(H218="",E218=""),"",IF(AND(H218&lt;=117.68,OR(LEFT(J218,2)="汽油",LEFT(J218,2)="柴油"),DATEDIF(E218,TODAY(),"m")&gt;=36,DATEDIF(E218,TODAY(),"m")&lt;=60),"★ 优先 выгодно","· 普通 обычный"))</f>
        <v/>
      </c>
    </row>
    <row r="219">
      <c r="E219" s="5" t="n"/>
      <c r="F219" s="5" t="n"/>
      <c r="AG219">
        <f>IF(OR(H219="",E219=""),"",IF(AND(H219&lt;=117.68,OR(LEFT(J219,2)="汽油",LEFT(J219,2)="柴油"),DATEDIF(E219,TODAY(),"m")&gt;=36,DATEDIF(E219,TODAY(),"m")&lt;=60),"★ 优先 выгодно","· 普通 обычный"))</f>
        <v/>
      </c>
    </row>
    <row r="220">
      <c r="E220" s="5" t="n"/>
      <c r="F220" s="5" t="n"/>
      <c r="AG220">
        <f>IF(OR(H220="",E220=""),"",IF(AND(H220&lt;=117.68,OR(LEFT(J220,2)="汽油",LEFT(J220,2)="柴油"),DATEDIF(E220,TODAY(),"m")&gt;=36,DATEDIF(E220,TODAY(),"m")&lt;=60),"★ 优先 выгодно","· 普通 обычный"))</f>
        <v/>
      </c>
    </row>
    <row r="221">
      <c r="E221" s="5" t="n"/>
      <c r="F221" s="5" t="n"/>
      <c r="AG221">
        <f>IF(OR(H221="",E221=""),"",IF(AND(H221&lt;=117.68,OR(LEFT(J221,2)="汽油",LEFT(J221,2)="柴油"),DATEDIF(E221,TODAY(),"m")&gt;=36,DATEDIF(E221,TODAY(),"m")&lt;=60),"★ 优先 выгодно","· 普通 обычный"))</f>
        <v/>
      </c>
    </row>
    <row r="222">
      <c r="E222" s="5" t="n"/>
      <c r="F222" s="5" t="n"/>
      <c r="AG222">
        <f>IF(OR(H222="",E222=""),"",IF(AND(H222&lt;=117.68,OR(LEFT(J222,2)="汽油",LEFT(J222,2)="柴油"),DATEDIF(E222,TODAY(),"m")&gt;=36,DATEDIF(E222,TODAY(),"m")&lt;=60),"★ 优先 выгодно","· 普通 обычный"))</f>
        <v/>
      </c>
    </row>
    <row r="223">
      <c r="E223" s="5" t="n"/>
      <c r="F223" s="5" t="n"/>
      <c r="AG223">
        <f>IF(OR(H223="",E223=""),"",IF(AND(H223&lt;=117.68,OR(LEFT(J223,2)="汽油",LEFT(J223,2)="柴油"),DATEDIF(E223,TODAY(),"m")&gt;=36,DATEDIF(E223,TODAY(),"m")&lt;=60),"★ 优先 выгодно","· 普通 обычный"))</f>
        <v/>
      </c>
    </row>
    <row r="224">
      <c r="E224" s="5" t="n"/>
      <c r="F224" s="5" t="n"/>
      <c r="AG224">
        <f>IF(OR(H224="",E224=""),"",IF(AND(H224&lt;=117.68,OR(LEFT(J224,2)="汽油",LEFT(J224,2)="柴油"),DATEDIF(E224,TODAY(),"m")&gt;=36,DATEDIF(E224,TODAY(),"m")&lt;=60),"★ 优先 выгодно","· 普通 обычный"))</f>
        <v/>
      </c>
    </row>
    <row r="225">
      <c r="E225" s="5" t="n"/>
      <c r="F225" s="5" t="n"/>
      <c r="AG225">
        <f>IF(OR(H225="",E225=""),"",IF(AND(H225&lt;=117.68,OR(LEFT(J225,2)="汽油",LEFT(J225,2)="柴油"),DATEDIF(E225,TODAY(),"m")&gt;=36,DATEDIF(E225,TODAY(),"m")&lt;=60),"★ 优先 выгодно","· 普通 обычный"))</f>
        <v/>
      </c>
    </row>
    <row r="226">
      <c r="E226" s="5" t="n"/>
      <c r="F226" s="5" t="n"/>
      <c r="AG226">
        <f>IF(OR(H226="",E226=""),"",IF(AND(H226&lt;=117.68,OR(LEFT(J226,2)="汽油",LEFT(J226,2)="柴油"),DATEDIF(E226,TODAY(),"m")&gt;=36,DATEDIF(E226,TODAY(),"m")&lt;=60),"★ 优先 выгодно","· 普通 обычный"))</f>
        <v/>
      </c>
    </row>
    <row r="227">
      <c r="E227" s="5" t="n"/>
      <c r="F227" s="5" t="n"/>
      <c r="AG227">
        <f>IF(OR(H227="",E227=""),"",IF(AND(H227&lt;=117.68,OR(LEFT(J227,2)="汽油",LEFT(J227,2)="柴油"),DATEDIF(E227,TODAY(),"m")&gt;=36,DATEDIF(E227,TODAY(),"m")&lt;=60),"★ 优先 выгодно","· 普通 обычный"))</f>
        <v/>
      </c>
    </row>
    <row r="228">
      <c r="E228" s="5" t="n"/>
      <c r="F228" s="5" t="n"/>
      <c r="AG228">
        <f>IF(OR(H228="",E228=""),"",IF(AND(H228&lt;=117.68,OR(LEFT(J228,2)="汽油",LEFT(J228,2)="柴油"),DATEDIF(E228,TODAY(),"m")&gt;=36,DATEDIF(E228,TODAY(),"m")&lt;=60),"★ 优先 выгодно","· 普通 обычный"))</f>
        <v/>
      </c>
    </row>
    <row r="229">
      <c r="E229" s="5" t="n"/>
      <c r="F229" s="5" t="n"/>
      <c r="AG229">
        <f>IF(OR(H229="",E229=""),"",IF(AND(H229&lt;=117.68,OR(LEFT(J229,2)="汽油",LEFT(J229,2)="柴油"),DATEDIF(E229,TODAY(),"m")&gt;=36,DATEDIF(E229,TODAY(),"m")&lt;=60),"★ 优先 выгодно","· 普通 обычный"))</f>
        <v/>
      </c>
    </row>
    <row r="230">
      <c r="E230" s="5" t="n"/>
      <c r="F230" s="5" t="n"/>
      <c r="AG230">
        <f>IF(OR(H230="",E230=""),"",IF(AND(H230&lt;=117.68,OR(LEFT(J230,2)="汽油",LEFT(J230,2)="柴油"),DATEDIF(E230,TODAY(),"m")&gt;=36,DATEDIF(E230,TODAY(),"m")&lt;=60),"★ 优先 выгодно","· 普通 обычный"))</f>
        <v/>
      </c>
    </row>
    <row r="231">
      <c r="E231" s="5" t="n"/>
      <c r="F231" s="5" t="n"/>
      <c r="AG231">
        <f>IF(OR(H231="",E231=""),"",IF(AND(H231&lt;=117.68,OR(LEFT(J231,2)="汽油",LEFT(J231,2)="柴油"),DATEDIF(E231,TODAY(),"m")&gt;=36,DATEDIF(E231,TODAY(),"m")&lt;=60),"★ 优先 выгодно","· 普通 обычный"))</f>
        <v/>
      </c>
    </row>
    <row r="232">
      <c r="E232" s="5" t="n"/>
      <c r="F232" s="5" t="n"/>
      <c r="AG232">
        <f>IF(OR(H232="",E232=""),"",IF(AND(H232&lt;=117.68,OR(LEFT(J232,2)="汽油",LEFT(J232,2)="柴油"),DATEDIF(E232,TODAY(),"m")&gt;=36,DATEDIF(E232,TODAY(),"m")&lt;=60),"★ 优先 выгодно","· 普通 обычный"))</f>
        <v/>
      </c>
    </row>
    <row r="233">
      <c r="E233" s="5" t="n"/>
      <c r="F233" s="5" t="n"/>
      <c r="AG233">
        <f>IF(OR(H233="",E233=""),"",IF(AND(H233&lt;=117.68,OR(LEFT(J233,2)="汽油",LEFT(J233,2)="柴油"),DATEDIF(E233,TODAY(),"m")&gt;=36,DATEDIF(E233,TODAY(),"m")&lt;=60),"★ 优先 выгодно","· 普通 обычный"))</f>
        <v/>
      </c>
    </row>
    <row r="234">
      <c r="E234" s="5" t="n"/>
      <c r="F234" s="5" t="n"/>
      <c r="AG234">
        <f>IF(OR(H234="",E234=""),"",IF(AND(H234&lt;=117.68,OR(LEFT(J234,2)="汽油",LEFT(J234,2)="柴油"),DATEDIF(E234,TODAY(),"m")&gt;=36,DATEDIF(E234,TODAY(),"m")&lt;=60),"★ 优先 выгодно","· 普通 обычный"))</f>
        <v/>
      </c>
    </row>
    <row r="235">
      <c r="E235" s="5" t="n"/>
      <c r="F235" s="5" t="n"/>
      <c r="AG235">
        <f>IF(OR(H235="",E235=""),"",IF(AND(H235&lt;=117.68,OR(LEFT(J235,2)="汽油",LEFT(J235,2)="柴油"),DATEDIF(E235,TODAY(),"m")&gt;=36,DATEDIF(E235,TODAY(),"m")&lt;=60),"★ 优先 выгодно","· 普通 обычный"))</f>
        <v/>
      </c>
    </row>
    <row r="236">
      <c r="E236" s="5" t="n"/>
      <c r="F236" s="5" t="n"/>
      <c r="AG236">
        <f>IF(OR(H236="",E236=""),"",IF(AND(H236&lt;=117.68,OR(LEFT(J236,2)="汽油",LEFT(J236,2)="柴油"),DATEDIF(E236,TODAY(),"m")&gt;=36,DATEDIF(E236,TODAY(),"m")&lt;=60),"★ 优先 выгодно","· 普通 обычный"))</f>
        <v/>
      </c>
    </row>
    <row r="237">
      <c r="E237" s="5" t="n"/>
      <c r="F237" s="5" t="n"/>
      <c r="AG237">
        <f>IF(OR(H237="",E237=""),"",IF(AND(H237&lt;=117.68,OR(LEFT(J237,2)="汽油",LEFT(J237,2)="柴油"),DATEDIF(E237,TODAY(),"m")&gt;=36,DATEDIF(E237,TODAY(),"m")&lt;=60),"★ 优先 выгодно","· 普通 обычный"))</f>
        <v/>
      </c>
    </row>
    <row r="238">
      <c r="E238" s="5" t="n"/>
      <c r="F238" s="5" t="n"/>
      <c r="AG238">
        <f>IF(OR(H238="",E238=""),"",IF(AND(H238&lt;=117.68,OR(LEFT(J238,2)="汽油",LEFT(J238,2)="柴油"),DATEDIF(E238,TODAY(),"m")&gt;=36,DATEDIF(E238,TODAY(),"m")&lt;=60),"★ 优先 выгодно","· 普通 обычный"))</f>
        <v/>
      </c>
    </row>
    <row r="239">
      <c r="E239" s="5" t="n"/>
      <c r="F239" s="5" t="n"/>
      <c r="AG239">
        <f>IF(OR(H239="",E239=""),"",IF(AND(H239&lt;=117.68,OR(LEFT(J239,2)="汽油",LEFT(J239,2)="柴油"),DATEDIF(E239,TODAY(),"m")&gt;=36,DATEDIF(E239,TODAY(),"m")&lt;=60),"★ 优先 выгодно","· 普通 обычный"))</f>
        <v/>
      </c>
    </row>
    <row r="240">
      <c r="E240" s="5" t="n"/>
      <c r="F240" s="5" t="n"/>
      <c r="AG240">
        <f>IF(OR(H240="",E240=""),"",IF(AND(H240&lt;=117.68,OR(LEFT(J240,2)="汽油",LEFT(J240,2)="柴油"),DATEDIF(E240,TODAY(),"m")&gt;=36,DATEDIF(E240,TODAY(),"m")&lt;=60),"★ 优先 выгодно","· 普通 обычный"))</f>
        <v/>
      </c>
    </row>
    <row r="241">
      <c r="E241" s="5" t="n"/>
      <c r="F241" s="5" t="n"/>
      <c r="AG241">
        <f>IF(OR(H241="",E241=""),"",IF(AND(H241&lt;=117.68,OR(LEFT(J241,2)="汽油",LEFT(J241,2)="柴油"),DATEDIF(E241,TODAY(),"m")&gt;=36,DATEDIF(E241,TODAY(),"m")&lt;=60),"★ 优先 выгодно","· 普通 обычный"))</f>
        <v/>
      </c>
    </row>
    <row r="242">
      <c r="E242" s="5" t="n"/>
      <c r="F242" s="5" t="n"/>
      <c r="AG242">
        <f>IF(OR(H242="",E242=""),"",IF(AND(H242&lt;=117.68,OR(LEFT(J242,2)="汽油",LEFT(J242,2)="柴油"),DATEDIF(E242,TODAY(),"m")&gt;=36,DATEDIF(E242,TODAY(),"m")&lt;=60),"★ 优先 выгодно","· 普通 обычный"))</f>
        <v/>
      </c>
    </row>
    <row r="243">
      <c r="E243" s="5" t="n"/>
      <c r="F243" s="5" t="n"/>
      <c r="AG243">
        <f>IF(OR(H243="",E243=""),"",IF(AND(H243&lt;=117.68,OR(LEFT(J243,2)="汽油",LEFT(J243,2)="柴油"),DATEDIF(E243,TODAY(),"m")&gt;=36,DATEDIF(E243,TODAY(),"m")&lt;=60),"★ 优先 выгодно","· 普通 обычный"))</f>
        <v/>
      </c>
    </row>
    <row r="244">
      <c r="E244" s="5" t="n"/>
      <c r="F244" s="5" t="n"/>
      <c r="AG244">
        <f>IF(OR(H244="",E244=""),"",IF(AND(H244&lt;=117.68,OR(LEFT(J244,2)="汽油",LEFT(J244,2)="柴油"),DATEDIF(E244,TODAY(),"m")&gt;=36,DATEDIF(E244,TODAY(),"m")&lt;=60),"★ 优先 выгодно","· 普通 обычный"))</f>
        <v/>
      </c>
    </row>
    <row r="245">
      <c r="E245" s="5" t="n"/>
      <c r="F245" s="5" t="n"/>
      <c r="AG245">
        <f>IF(OR(H245="",E245=""),"",IF(AND(H245&lt;=117.68,OR(LEFT(J245,2)="汽油",LEFT(J245,2)="柴油"),DATEDIF(E245,TODAY(),"m")&gt;=36,DATEDIF(E245,TODAY(),"m")&lt;=60),"★ 优先 выгодно","· 普通 обычный"))</f>
        <v/>
      </c>
    </row>
    <row r="246">
      <c r="E246" s="5" t="n"/>
      <c r="F246" s="5" t="n"/>
      <c r="AG246">
        <f>IF(OR(H246="",E246=""),"",IF(AND(H246&lt;=117.68,OR(LEFT(J246,2)="汽油",LEFT(J246,2)="柴油"),DATEDIF(E246,TODAY(),"m")&gt;=36,DATEDIF(E246,TODAY(),"m")&lt;=60),"★ 优先 выгодно","· 普通 обычный"))</f>
        <v/>
      </c>
    </row>
    <row r="247">
      <c r="E247" s="5" t="n"/>
      <c r="F247" s="5" t="n"/>
      <c r="AG247">
        <f>IF(OR(H247="",E247=""),"",IF(AND(H247&lt;=117.68,OR(LEFT(J247,2)="汽油",LEFT(J247,2)="柴油"),DATEDIF(E247,TODAY(),"m")&gt;=36,DATEDIF(E247,TODAY(),"m")&lt;=60),"★ 优先 выгодно","· 普通 обычный"))</f>
        <v/>
      </c>
    </row>
    <row r="248">
      <c r="E248" s="5" t="n"/>
      <c r="F248" s="5" t="n"/>
      <c r="AG248">
        <f>IF(OR(H248="",E248=""),"",IF(AND(H248&lt;=117.68,OR(LEFT(J248,2)="汽油",LEFT(J248,2)="柴油"),DATEDIF(E248,TODAY(),"m")&gt;=36,DATEDIF(E248,TODAY(),"m")&lt;=60),"★ 优先 выгодно","· 普通 обычный"))</f>
        <v/>
      </c>
    </row>
    <row r="249">
      <c r="E249" s="5" t="n"/>
      <c r="F249" s="5" t="n"/>
      <c r="AG249">
        <f>IF(OR(H249="",E249=""),"",IF(AND(H249&lt;=117.68,OR(LEFT(J249,2)="汽油",LEFT(J249,2)="柴油"),DATEDIF(E249,TODAY(),"m")&gt;=36,DATEDIF(E249,TODAY(),"m")&lt;=60),"★ 优先 выгодно","· 普通 обычный"))</f>
        <v/>
      </c>
    </row>
    <row r="250">
      <c r="E250" s="5" t="n"/>
      <c r="F250" s="5" t="n"/>
      <c r="AG250">
        <f>IF(OR(H250="",E250=""),"",IF(AND(H250&lt;=117.68,OR(LEFT(J250,2)="汽油",LEFT(J250,2)="柴油"),DATEDIF(E250,TODAY(),"m")&gt;=36,DATEDIF(E250,TODAY(),"m")&lt;=60),"★ 优先 выгодно","· 普通 обычный"))</f>
        <v/>
      </c>
    </row>
    <row r="251">
      <c r="E251" s="5" t="n"/>
      <c r="F251" s="5" t="n"/>
      <c r="AG251">
        <f>IF(OR(H251="",E251=""),"",IF(AND(H251&lt;=117.68,OR(LEFT(J251,2)="汽油",LEFT(J251,2)="柴油"),DATEDIF(E251,TODAY(),"m")&gt;=36,DATEDIF(E251,TODAY(),"m")&lt;=60),"★ 优先 выгодно","· 普通 обычный"))</f>
        <v/>
      </c>
    </row>
    <row r="252">
      <c r="E252" s="5" t="n"/>
      <c r="F252" s="5" t="n"/>
      <c r="AG252">
        <f>IF(OR(H252="",E252=""),"",IF(AND(H252&lt;=117.68,OR(LEFT(J252,2)="汽油",LEFT(J252,2)="柴油"),DATEDIF(E252,TODAY(),"m")&gt;=36,DATEDIF(E252,TODAY(),"m")&lt;=60),"★ 优先 выгодно","· 普通 обычный"))</f>
        <v/>
      </c>
    </row>
    <row r="253">
      <c r="E253" s="5" t="n"/>
      <c r="F253" s="5" t="n"/>
      <c r="AG253">
        <f>IF(OR(H253="",E253=""),"",IF(AND(H253&lt;=117.68,OR(LEFT(J253,2)="汽油",LEFT(J253,2)="柴油"),DATEDIF(E253,TODAY(),"m")&gt;=36,DATEDIF(E253,TODAY(),"m")&lt;=60),"★ 优先 выгодно","· 普通 обычный"))</f>
        <v/>
      </c>
    </row>
    <row r="254">
      <c r="E254" s="5" t="n"/>
      <c r="F254" s="5" t="n"/>
      <c r="AG254">
        <f>IF(OR(H254="",E254=""),"",IF(AND(H254&lt;=117.68,OR(LEFT(J254,2)="汽油",LEFT(J254,2)="柴油"),DATEDIF(E254,TODAY(),"m")&gt;=36,DATEDIF(E254,TODAY(),"m")&lt;=60),"★ 优先 выгодно","· 普通 обычный"))</f>
        <v/>
      </c>
    </row>
    <row r="255">
      <c r="E255" s="5" t="n"/>
      <c r="F255" s="5" t="n"/>
      <c r="AG255">
        <f>IF(OR(H255="",E255=""),"",IF(AND(H255&lt;=117.68,OR(LEFT(J255,2)="汽油",LEFT(J255,2)="柴油"),DATEDIF(E255,TODAY(),"m")&gt;=36,DATEDIF(E255,TODAY(),"m")&lt;=60),"★ 优先 выгодно","· 普通 обычный"))</f>
        <v/>
      </c>
    </row>
    <row r="256">
      <c r="E256" s="5" t="n"/>
      <c r="F256" s="5" t="n"/>
      <c r="AG256">
        <f>IF(OR(H256="",E256=""),"",IF(AND(H256&lt;=117.68,OR(LEFT(J256,2)="汽油",LEFT(J256,2)="柴油"),DATEDIF(E256,TODAY(),"m")&gt;=36,DATEDIF(E256,TODAY(),"m")&lt;=60),"★ 优先 выгодно","· 普通 обычный"))</f>
        <v/>
      </c>
    </row>
    <row r="257">
      <c r="E257" s="5" t="n"/>
      <c r="F257" s="5" t="n"/>
      <c r="AG257">
        <f>IF(OR(H257="",E257=""),"",IF(AND(H257&lt;=117.68,OR(LEFT(J257,2)="汽油",LEFT(J257,2)="柴油"),DATEDIF(E257,TODAY(),"m")&gt;=36,DATEDIF(E257,TODAY(),"m")&lt;=60),"★ 优先 выгодно","· 普通 обычный"))</f>
        <v/>
      </c>
    </row>
    <row r="258">
      <c r="E258" s="5" t="n"/>
      <c r="F258" s="5" t="n"/>
      <c r="AG258">
        <f>IF(OR(H258="",E258=""),"",IF(AND(H258&lt;=117.68,OR(LEFT(J258,2)="汽油",LEFT(J258,2)="柴油"),DATEDIF(E258,TODAY(),"m")&gt;=36,DATEDIF(E258,TODAY(),"m")&lt;=60),"★ 优先 выгодно","· 普通 обычный"))</f>
        <v/>
      </c>
    </row>
    <row r="259">
      <c r="E259" s="5" t="n"/>
      <c r="F259" s="5" t="n"/>
      <c r="AG259">
        <f>IF(OR(H259="",E259=""),"",IF(AND(H259&lt;=117.68,OR(LEFT(J259,2)="汽油",LEFT(J259,2)="柴油"),DATEDIF(E259,TODAY(),"m")&gt;=36,DATEDIF(E259,TODAY(),"m")&lt;=60),"★ 优先 выгодно","· 普通 обычный"))</f>
        <v/>
      </c>
    </row>
    <row r="260">
      <c r="E260" s="5" t="n"/>
      <c r="F260" s="5" t="n"/>
      <c r="AG260">
        <f>IF(OR(H260="",E260=""),"",IF(AND(H260&lt;=117.68,OR(LEFT(J260,2)="汽油",LEFT(J260,2)="柴油"),DATEDIF(E260,TODAY(),"m")&gt;=36,DATEDIF(E260,TODAY(),"m")&lt;=60),"★ 优先 выгодно","· 普通 обычный"))</f>
        <v/>
      </c>
    </row>
    <row r="261">
      <c r="E261" s="5" t="n"/>
      <c r="F261" s="5" t="n"/>
      <c r="AG261">
        <f>IF(OR(H261="",E261=""),"",IF(AND(H261&lt;=117.68,OR(LEFT(J261,2)="汽油",LEFT(J261,2)="柴油"),DATEDIF(E261,TODAY(),"m")&gt;=36,DATEDIF(E261,TODAY(),"m")&lt;=60),"★ 优先 выгодно","· 普通 обычный"))</f>
        <v/>
      </c>
    </row>
    <row r="262">
      <c r="E262" s="5" t="n"/>
      <c r="F262" s="5" t="n"/>
      <c r="AG262">
        <f>IF(OR(H262="",E262=""),"",IF(AND(H262&lt;=117.68,OR(LEFT(J262,2)="汽油",LEFT(J262,2)="柴油"),DATEDIF(E262,TODAY(),"m")&gt;=36,DATEDIF(E262,TODAY(),"m")&lt;=60),"★ 优先 выгодно","· 普通 обычный"))</f>
        <v/>
      </c>
    </row>
    <row r="263">
      <c r="E263" s="5" t="n"/>
      <c r="F263" s="5" t="n"/>
      <c r="AG263">
        <f>IF(OR(H263="",E263=""),"",IF(AND(H263&lt;=117.68,OR(LEFT(J263,2)="汽油",LEFT(J263,2)="柴油"),DATEDIF(E263,TODAY(),"m")&gt;=36,DATEDIF(E263,TODAY(),"m")&lt;=60),"★ 优先 выгодно","· 普通 обычный"))</f>
        <v/>
      </c>
    </row>
    <row r="264">
      <c r="E264" s="5" t="n"/>
      <c r="F264" s="5" t="n"/>
      <c r="AG264">
        <f>IF(OR(H264="",E264=""),"",IF(AND(H264&lt;=117.68,OR(LEFT(J264,2)="汽油",LEFT(J264,2)="柴油"),DATEDIF(E264,TODAY(),"m")&gt;=36,DATEDIF(E264,TODAY(),"m")&lt;=60),"★ 优先 выгодно","· 普通 обычный"))</f>
        <v/>
      </c>
    </row>
    <row r="265">
      <c r="E265" s="5" t="n"/>
      <c r="F265" s="5" t="n"/>
      <c r="AG265">
        <f>IF(OR(H265="",E265=""),"",IF(AND(H265&lt;=117.68,OR(LEFT(J265,2)="汽油",LEFT(J265,2)="柴油"),DATEDIF(E265,TODAY(),"m")&gt;=36,DATEDIF(E265,TODAY(),"m")&lt;=60),"★ 优先 выгодно","· 普通 обычный"))</f>
        <v/>
      </c>
    </row>
    <row r="266">
      <c r="E266" s="5" t="n"/>
      <c r="F266" s="5" t="n"/>
      <c r="AG266">
        <f>IF(OR(H266="",E266=""),"",IF(AND(H266&lt;=117.68,OR(LEFT(J266,2)="汽油",LEFT(J266,2)="柴油"),DATEDIF(E266,TODAY(),"m")&gt;=36,DATEDIF(E266,TODAY(),"m")&lt;=60),"★ 优先 выгодно","· 普通 обычный"))</f>
        <v/>
      </c>
    </row>
    <row r="267">
      <c r="E267" s="5" t="n"/>
      <c r="F267" s="5" t="n"/>
      <c r="AG267">
        <f>IF(OR(H267="",E267=""),"",IF(AND(H267&lt;=117.68,OR(LEFT(J267,2)="汽油",LEFT(J267,2)="柴油"),DATEDIF(E267,TODAY(),"m")&gt;=36,DATEDIF(E267,TODAY(),"m")&lt;=60),"★ 优先 выгодно","· 普通 обычный"))</f>
        <v/>
      </c>
    </row>
    <row r="268">
      <c r="E268" s="5" t="n"/>
      <c r="F268" s="5" t="n"/>
      <c r="AG268">
        <f>IF(OR(H268="",E268=""),"",IF(AND(H268&lt;=117.68,OR(LEFT(J268,2)="汽油",LEFT(J268,2)="柴油"),DATEDIF(E268,TODAY(),"m")&gt;=36,DATEDIF(E268,TODAY(),"m")&lt;=60),"★ 优先 выгодно","· 普通 обычный"))</f>
        <v/>
      </c>
    </row>
    <row r="269">
      <c r="E269" s="5" t="n"/>
      <c r="F269" s="5" t="n"/>
      <c r="AG269">
        <f>IF(OR(H269="",E269=""),"",IF(AND(H269&lt;=117.68,OR(LEFT(J269,2)="汽油",LEFT(J269,2)="柴油"),DATEDIF(E269,TODAY(),"m")&gt;=36,DATEDIF(E269,TODAY(),"m")&lt;=60),"★ 优先 выгодно","· 普通 обычный"))</f>
        <v/>
      </c>
    </row>
    <row r="270">
      <c r="E270" s="5" t="n"/>
      <c r="F270" s="5" t="n"/>
      <c r="AG270">
        <f>IF(OR(H270="",E270=""),"",IF(AND(H270&lt;=117.68,OR(LEFT(J270,2)="汽油",LEFT(J270,2)="柴油"),DATEDIF(E270,TODAY(),"m")&gt;=36,DATEDIF(E270,TODAY(),"m")&lt;=60),"★ 优先 выгодно","· 普通 обычный"))</f>
        <v/>
      </c>
    </row>
    <row r="271">
      <c r="E271" s="5" t="n"/>
      <c r="F271" s="5" t="n"/>
      <c r="AG271">
        <f>IF(OR(H271="",E271=""),"",IF(AND(H271&lt;=117.68,OR(LEFT(J271,2)="汽油",LEFT(J271,2)="柴油"),DATEDIF(E271,TODAY(),"m")&gt;=36,DATEDIF(E271,TODAY(),"m")&lt;=60),"★ 优先 выгодно","· 普通 обычный"))</f>
        <v/>
      </c>
    </row>
    <row r="272">
      <c r="E272" s="5" t="n"/>
      <c r="F272" s="5" t="n"/>
      <c r="AG272">
        <f>IF(OR(H272="",E272=""),"",IF(AND(H272&lt;=117.68,OR(LEFT(J272,2)="汽油",LEFT(J272,2)="柴油"),DATEDIF(E272,TODAY(),"m")&gt;=36,DATEDIF(E272,TODAY(),"m")&lt;=60),"★ 优先 выгодно","· 普通 обычный"))</f>
        <v/>
      </c>
    </row>
    <row r="273">
      <c r="E273" s="5" t="n"/>
      <c r="F273" s="5" t="n"/>
      <c r="AG273">
        <f>IF(OR(H273="",E273=""),"",IF(AND(H273&lt;=117.68,OR(LEFT(J273,2)="汽油",LEFT(J273,2)="柴油"),DATEDIF(E273,TODAY(),"m")&gt;=36,DATEDIF(E273,TODAY(),"m")&lt;=60),"★ 优先 выгодно","· 普通 обычный"))</f>
        <v/>
      </c>
    </row>
    <row r="274">
      <c r="E274" s="5" t="n"/>
      <c r="F274" s="5" t="n"/>
      <c r="AG274">
        <f>IF(OR(H274="",E274=""),"",IF(AND(H274&lt;=117.68,OR(LEFT(J274,2)="汽油",LEFT(J274,2)="柴油"),DATEDIF(E274,TODAY(),"m")&gt;=36,DATEDIF(E274,TODAY(),"m")&lt;=60),"★ 优先 выгодно","· 普通 обычный"))</f>
        <v/>
      </c>
    </row>
    <row r="275">
      <c r="E275" s="5" t="n"/>
      <c r="F275" s="5" t="n"/>
      <c r="AG275">
        <f>IF(OR(H275="",E275=""),"",IF(AND(H275&lt;=117.68,OR(LEFT(J275,2)="汽油",LEFT(J275,2)="柴油"),DATEDIF(E275,TODAY(),"m")&gt;=36,DATEDIF(E275,TODAY(),"m")&lt;=60),"★ 优先 выгодно","· 普通 обычный"))</f>
        <v/>
      </c>
    </row>
    <row r="276">
      <c r="E276" s="5" t="n"/>
      <c r="F276" s="5" t="n"/>
      <c r="AG276">
        <f>IF(OR(H276="",E276=""),"",IF(AND(H276&lt;=117.68,OR(LEFT(J276,2)="汽油",LEFT(J276,2)="柴油"),DATEDIF(E276,TODAY(),"m")&gt;=36,DATEDIF(E276,TODAY(),"m")&lt;=60),"★ 优先 выгодно","· 普通 обычный"))</f>
        <v/>
      </c>
    </row>
    <row r="277">
      <c r="E277" s="5" t="n"/>
      <c r="F277" s="5" t="n"/>
      <c r="AG277">
        <f>IF(OR(H277="",E277=""),"",IF(AND(H277&lt;=117.68,OR(LEFT(J277,2)="汽油",LEFT(J277,2)="柴油"),DATEDIF(E277,TODAY(),"m")&gt;=36,DATEDIF(E277,TODAY(),"m")&lt;=60),"★ 优先 выгодно","· 普通 обычный"))</f>
        <v/>
      </c>
    </row>
    <row r="278">
      <c r="E278" s="5" t="n"/>
      <c r="F278" s="5" t="n"/>
      <c r="AG278">
        <f>IF(OR(H278="",E278=""),"",IF(AND(H278&lt;=117.68,OR(LEFT(J278,2)="汽油",LEFT(J278,2)="柴油"),DATEDIF(E278,TODAY(),"m")&gt;=36,DATEDIF(E278,TODAY(),"m")&lt;=60),"★ 优先 выгодно","· 普通 обычный"))</f>
        <v/>
      </c>
    </row>
    <row r="279">
      <c r="E279" s="5" t="n"/>
      <c r="F279" s="5" t="n"/>
      <c r="AG279">
        <f>IF(OR(H279="",E279=""),"",IF(AND(H279&lt;=117.68,OR(LEFT(J279,2)="汽油",LEFT(J279,2)="柴油"),DATEDIF(E279,TODAY(),"m")&gt;=36,DATEDIF(E279,TODAY(),"m")&lt;=60),"★ 优先 выгодно","· 普通 обычный"))</f>
        <v/>
      </c>
    </row>
    <row r="280">
      <c r="E280" s="5" t="n"/>
      <c r="F280" s="5" t="n"/>
      <c r="AG280">
        <f>IF(OR(H280="",E280=""),"",IF(AND(H280&lt;=117.68,OR(LEFT(J280,2)="汽油",LEFT(J280,2)="柴油"),DATEDIF(E280,TODAY(),"m")&gt;=36,DATEDIF(E280,TODAY(),"m")&lt;=60),"★ 优先 выгодно","· 普通 обычный"))</f>
        <v/>
      </c>
    </row>
    <row r="281">
      <c r="E281" s="5" t="n"/>
      <c r="F281" s="5" t="n"/>
      <c r="AG281">
        <f>IF(OR(H281="",E281=""),"",IF(AND(H281&lt;=117.68,OR(LEFT(J281,2)="汽油",LEFT(J281,2)="柴油"),DATEDIF(E281,TODAY(),"m")&gt;=36,DATEDIF(E281,TODAY(),"m")&lt;=60),"★ 优先 выгодно","· 普通 обычный"))</f>
        <v/>
      </c>
    </row>
    <row r="282">
      <c r="E282" s="5" t="n"/>
      <c r="F282" s="5" t="n"/>
      <c r="AG282">
        <f>IF(OR(H282="",E282=""),"",IF(AND(H282&lt;=117.68,OR(LEFT(J282,2)="汽油",LEFT(J282,2)="柴油"),DATEDIF(E282,TODAY(),"m")&gt;=36,DATEDIF(E282,TODAY(),"m")&lt;=60),"★ 优先 выгодно","· 普通 обычный"))</f>
        <v/>
      </c>
    </row>
    <row r="283">
      <c r="E283" s="5" t="n"/>
      <c r="F283" s="5" t="n"/>
      <c r="AG283">
        <f>IF(OR(H283="",E283=""),"",IF(AND(H283&lt;=117.68,OR(LEFT(J283,2)="汽油",LEFT(J283,2)="柴油"),DATEDIF(E283,TODAY(),"m")&gt;=36,DATEDIF(E283,TODAY(),"m")&lt;=60),"★ 优先 выгодно","· 普通 обычный"))</f>
        <v/>
      </c>
    </row>
    <row r="284">
      <c r="E284" s="5" t="n"/>
      <c r="F284" s="5" t="n"/>
      <c r="AG284">
        <f>IF(OR(H284="",E284=""),"",IF(AND(H284&lt;=117.68,OR(LEFT(J284,2)="汽油",LEFT(J284,2)="柴油"),DATEDIF(E284,TODAY(),"m")&gt;=36,DATEDIF(E284,TODAY(),"m")&lt;=60),"★ 优先 выгодно","· 普通 обычный"))</f>
        <v/>
      </c>
    </row>
    <row r="285">
      <c r="E285" s="5" t="n"/>
      <c r="F285" s="5" t="n"/>
      <c r="AG285">
        <f>IF(OR(H285="",E285=""),"",IF(AND(H285&lt;=117.68,OR(LEFT(J285,2)="汽油",LEFT(J285,2)="柴油"),DATEDIF(E285,TODAY(),"m")&gt;=36,DATEDIF(E285,TODAY(),"m")&lt;=60),"★ 优先 выгодно","· 普通 обычный"))</f>
        <v/>
      </c>
    </row>
    <row r="286">
      <c r="E286" s="5" t="n"/>
      <c r="F286" s="5" t="n"/>
      <c r="AG286">
        <f>IF(OR(H286="",E286=""),"",IF(AND(H286&lt;=117.68,OR(LEFT(J286,2)="汽油",LEFT(J286,2)="柴油"),DATEDIF(E286,TODAY(),"m")&gt;=36,DATEDIF(E286,TODAY(),"m")&lt;=60),"★ 优先 выгодно","· 普通 обычный"))</f>
        <v/>
      </c>
    </row>
    <row r="287">
      <c r="E287" s="5" t="n"/>
      <c r="F287" s="5" t="n"/>
      <c r="AG287">
        <f>IF(OR(H287="",E287=""),"",IF(AND(H287&lt;=117.68,OR(LEFT(J287,2)="汽油",LEFT(J287,2)="柴油"),DATEDIF(E287,TODAY(),"m")&gt;=36,DATEDIF(E287,TODAY(),"m")&lt;=60),"★ 优先 выгодно","· 普通 обычный"))</f>
        <v/>
      </c>
    </row>
    <row r="288">
      <c r="E288" s="5" t="n"/>
      <c r="F288" s="5" t="n"/>
      <c r="AG288">
        <f>IF(OR(H288="",E288=""),"",IF(AND(H288&lt;=117.68,OR(LEFT(J288,2)="汽油",LEFT(J288,2)="柴油"),DATEDIF(E288,TODAY(),"m")&gt;=36,DATEDIF(E288,TODAY(),"m")&lt;=60),"★ 优先 выгодно","· 普通 обычный"))</f>
        <v/>
      </c>
    </row>
    <row r="289">
      <c r="E289" s="5" t="n"/>
      <c r="F289" s="5" t="n"/>
      <c r="AG289">
        <f>IF(OR(H289="",E289=""),"",IF(AND(H289&lt;=117.68,OR(LEFT(J289,2)="汽油",LEFT(J289,2)="柴油"),DATEDIF(E289,TODAY(),"m")&gt;=36,DATEDIF(E289,TODAY(),"m")&lt;=60),"★ 优先 выгодно","· 普通 обычный"))</f>
        <v/>
      </c>
    </row>
    <row r="290">
      <c r="E290" s="5" t="n"/>
      <c r="F290" s="5" t="n"/>
      <c r="AG290">
        <f>IF(OR(H290="",E290=""),"",IF(AND(H290&lt;=117.68,OR(LEFT(J290,2)="汽油",LEFT(J290,2)="柴油"),DATEDIF(E290,TODAY(),"m")&gt;=36,DATEDIF(E290,TODAY(),"m")&lt;=60),"★ 优先 выгодно","· 普通 обычный"))</f>
        <v/>
      </c>
    </row>
    <row r="291">
      <c r="E291" s="5" t="n"/>
      <c r="F291" s="5" t="n"/>
      <c r="AG291">
        <f>IF(OR(H291="",E291=""),"",IF(AND(H291&lt;=117.68,OR(LEFT(J291,2)="汽油",LEFT(J291,2)="柴油"),DATEDIF(E291,TODAY(),"m")&gt;=36,DATEDIF(E291,TODAY(),"m")&lt;=60),"★ 优先 выгодно","· 普通 обычный"))</f>
        <v/>
      </c>
    </row>
    <row r="292">
      <c r="E292" s="5" t="n"/>
      <c r="F292" s="5" t="n"/>
      <c r="AG292">
        <f>IF(OR(H292="",E292=""),"",IF(AND(H292&lt;=117.68,OR(LEFT(J292,2)="汽油",LEFT(J292,2)="柴油"),DATEDIF(E292,TODAY(),"m")&gt;=36,DATEDIF(E292,TODAY(),"m")&lt;=60),"★ 优先 выгодно","· 普通 обычный"))</f>
        <v/>
      </c>
    </row>
    <row r="293">
      <c r="E293" s="5" t="n"/>
      <c r="F293" s="5" t="n"/>
      <c r="AG293">
        <f>IF(OR(H293="",E293=""),"",IF(AND(H293&lt;=117.68,OR(LEFT(J293,2)="汽油",LEFT(J293,2)="柴油"),DATEDIF(E293,TODAY(),"m")&gt;=36,DATEDIF(E293,TODAY(),"m")&lt;=60),"★ 优先 выгодно","· 普通 обычный"))</f>
        <v/>
      </c>
    </row>
    <row r="294">
      <c r="E294" s="5" t="n"/>
      <c r="F294" s="5" t="n"/>
      <c r="AG294">
        <f>IF(OR(H294="",E294=""),"",IF(AND(H294&lt;=117.68,OR(LEFT(J294,2)="汽油",LEFT(J294,2)="柴油"),DATEDIF(E294,TODAY(),"m")&gt;=36,DATEDIF(E294,TODAY(),"m")&lt;=60),"★ 优先 выгодно","· 普通 обычный"))</f>
        <v/>
      </c>
    </row>
    <row r="295">
      <c r="E295" s="5" t="n"/>
      <c r="F295" s="5" t="n"/>
      <c r="AG295">
        <f>IF(OR(H295="",E295=""),"",IF(AND(H295&lt;=117.68,OR(LEFT(J295,2)="汽油",LEFT(J295,2)="柴油"),DATEDIF(E295,TODAY(),"m")&gt;=36,DATEDIF(E295,TODAY(),"m")&lt;=60),"★ 优先 выгодно","· 普通 обычный"))</f>
        <v/>
      </c>
    </row>
    <row r="296">
      <c r="E296" s="5" t="n"/>
      <c r="F296" s="5" t="n"/>
      <c r="AG296">
        <f>IF(OR(H296="",E296=""),"",IF(AND(H296&lt;=117.68,OR(LEFT(J296,2)="汽油",LEFT(J296,2)="柴油"),DATEDIF(E296,TODAY(),"m")&gt;=36,DATEDIF(E296,TODAY(),"m")&lt;=60),"★ 优先 выгодно","· 普通 обычный"))</f>
        <v/>
      </c>
    </row>
    <row r="297">
      <c r="E297" s="5" t="n"/>
      <c r="F297" s="5" t="n"/>
      <c r="AG297">
        <f>IF(OR(H297="",E297=""),"",IF(AND(H297&lt;=117.68,OR(LEFT(J297,2)="汽油",LEFT(J297,2)="柴油"),DATEDIF(E297,TODAY(),"m")&gt;=36,DATEDIF(E297,TODAY(),"m")&lt;=60),"★ 优先 выгодно","· 普通 обычный"))</f>
        <v/>
      </c>
    </row>
    <row r="298">
      <c r="E298" s="5" t="n"/>
      <c r="F298" s="5" t="n"/>
      <c r="AG298">
        <f>IF(OR(H298="",E298=""),"",IF(AND(H298&lt;=117.68,OR(LEFT(J298,2)="汽油",LEFT(J298,2)="柴油"),DATEDIF(E298,TODAY(),"m")&gt;=36,DATEDIF(E298,TODAY(),"m")&lt;=60),"★ 优先 выгодно","· 普通 обычный"))</f>
        <v/>
      </c>
    </row>
    <row r="299">
      <c r="E299" s="5" t="n"/>
      <c r="F299" s="5" t="n"/>
      <c r="AG299">
        <f>IF(OR(H299="",E299=""),"",IF(AND(H299&lt;=117.68,OR(LEFT(J299,2)="汽油",LEFT(J299,2)="柴油"),DATEDIF(E299,TODAY(),"m")&gt;=36,DATEDIF(E299,TODAY(),"m")&lt;=60),"★ 优先 выгодно","· 普通 обычный"))</f>
        <v/>
      </c>
    </row>
    <row r="300">
      <c r="E300" s="5" t="n"/>
      <c r="F300" s="5" t="n"/>
      <c r="AG300">
        <f>IF(OR(H300="",E300=""),"",IF(AND(H300&lt;=117.68,OR(LEFT(J300,2)="汽油",LEFT(J300,2)="柴油"),DATEDIF(E300,TODAY(),"m")&gt;=36,DATEDIF(E300,TODAY(),"m")&lt;=60),"★ 优先 выгодно","· 普通 обычный"))</f>
        <v/>
      </c>
    </row>
    <row r="301">
      <c r="E301" s="5" t="n"/>
      <c r="F301" s="5" t="n"/>
      <c r="AG301">
        <f>IF(OR(H301="",E301=""),"",IF(AND(H301&lt;=117.68,OR(LEFT(J301,2)="汽油",LEFT(J301,2)="柴油"),DATEDIF(E301,TODAY(),"m")&gt;=36,DATEDIF(E301,TODAY(),"m")&lt;=60),"★ 优先 выгодно","· 普通 обычный"))</f>
        <v/>
      </c>
    </row>
    <row r="302">
      <c r="E302" s="5" t="n"/>
      <c r="F302" s="5" t="n"/>
      <c r="AG302">
        <f>IF(OR(H302="",E302=""),"",IF(AND(H302&lt;=117.68,OR(LEFT(J302,2)="汽油",LEFT(J302,2)="柴油"),DATEDIF(E302,TODAY(),"m")&gt;=36,DATEDIF(E302,TODAY(),"m")&lt;=60),"★ 优先 выгодно","· 普通 обычный"))</f>
        <v/>
      </c>
    </row>
  </sheetData>
  <dataValidations count="9">
    <dataValidation sqref="J3:J302" showDropDown="0" showInputMessage="1" showErrorMessage="0" allowBlank="1" promptTitle="燃料" prompt="选择 / выберите" type="list">
      <formula1>"汽油 бензин,柴油 дизель,混动 гибрид,插混 PHEV,纯电 EV"</formula1>
    </dataValidation>
    <dataValidation sqref="K3:K302" showDropDown="0" showInputMessage="1" showErrorMessage="0" allowBlank="1" promptTitle="变速箱" prompt="选择 / выберите" type="list">
      <formula1>"自动 АКПП,手动 МКПП,双离合 DSG"</formula1>
    </dataValidation>
    <dataValidation sqref="L3:L302" showDropDown="0" showInputMessage="1" showErrorMessage="0" allowBlank="1" promptTitle="驱动" prompt="选择 / выберите" type="list">
      <formula1>"前驱 FWD,后驱 RWD,四驱 4WD"</formula1>
    </dataValidation>
    <dataValidation sqref="Q3:Q302" showDropDown="0" showInputMessage="1" showErrorMessage="0" allowBlank="1" promptTitle="事故/泡水/火烧" prompt="有事故/泡水/火烧请在备注说明 / если есть — опишите в примечании" type="list">
      <formula1>"无 нет,有 есть"</formula1>
    </dataValidation>
    <dataValidation sqref="R3:R302" showDropDown="0" showInputMessage="1" showErrorMessage="0" allowBlank="1" promptTitle="维保记录" prompt="" type="list">
      <formula1>"有 есть,无 нет"</formula1>
    </dataValidation>
    <dataValidation sqref="T3:T302" showDropDown="0" showInputMessage="1" showErrorMessage="0" allowBlank="1" promptTitle="出口方式" prompt="" type="list">
      <formula1>"我司有二手车出口资质 своя лицензия,通过出口代理 через экспортёра,需要帮助 нужна помощь"</formula1>
    </dataValidation>
    <dataValidation sqref="V3:V302" showDropDown="0" showInputMessage="1" showErrorMessage="0" allowBlank="1" promptTitle="含税?" prompt="" type="list">
      <formula1>"含税 с НДС,不含税 без НДС"</formula1>
    </dataValidation>
    <dataValidation sqref="W3:W302" showDropDown="0" showInputMessage="1" showErrorMessage="0" allowBlank="1" promptTitle="价格条款" prompt="" type="list">
      <formula1>"车在店 EXW склад,FOB 港口 FOB порт,到乌苏里斯克/俄罗斯边境 до Уссурийска (экспорт оформлен),霍尔果斯 Хоргос (экспорт оформлен)"</formula1>
    </dataValidation>
    <dataValidation sqref="X3:X302" showDropDown="0" showInputMessage="1" showErrorMessage="0" allowBlank="1" promptTitle="状态" prompt="已售请改状态, 不要删行 / проданное не удаляйте, меняйте статус" type="list">
      <formula1>"在售 в продаже,已订 бронь,已售 продано"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6" t="inlineStr">
        <is>
          <t>KOROPT 车源表 — 欧洲及中国品牌新车 / 二手车</t>
        </is>
      </c>
      <c r="B1" s="6" t="inlineStr">
        <is>
          <t>KOROPT — сток европейских и китайских марок: новые и с пробегом</t>
        </is>
      </c>
    </row>
    <row r="2">
      <c r="A2" s="7" t="inlineStr"/>
      <c r="B2" s="7" t="inlineStr"/>
    </row>
    <row r="3">
      <c r="A3" s="7" t="inlineStr">
        <is>
          <t>我们是谁: 俄罗斯公司 KOROPT, 为莫斯科及全俄客户代购欧洲及中国品牌汽车。</t>
        </is>
      </c>
      <c r="B3" s="7" t="inlineStr">
        <is>
          <t>Кто мы: KOROPT, Россия. Подбираем европейские и китайские автомобили под заказ для клиентов в Москве и по РФ.</t>
        </is>
      </c>
    </row>
    <row r="4">
      <c r="A4" s="7" t="inlineStr">
        <is>
          <t>对车商免费: 0元上架, 我们带来俄罗斯买家。</t>
        </is>
      </c>
      <c r="B4" s="7" t="inlineStr">
        <is>
          <t>Для продавца бесплатно: публикация без оплаты, покупателей из РФ приводим мы.</t>
        </is>
      </c>
    </row>
    <row r="5">
      <c r="A5" s="7" t="inlineStr">
        <is>
          <t>付款: 买家直接向您(或您的出口代理)付款, 按您的正常流程出口。</t>
        </is>
      </c>
      <c r="B5" s="7" t="inlineStr">
        <is>
          <t>Оплата: покупатель платит напрямую вам (или вашему экспортёру), экспорт по вашему обычному порядку.</t>
        </is>
      </c>
    </row>
    <row r="6">
      <c r="A6" s="7" t="inlineStr"/>
      <c r="B6" s="7" t="inlineStr"/>
    </row>
    <row r="7">
      <c r="A7" s="8" t="inlineStr">
        <is>
          <t>所有欧洲及中国品牌车辆都可以上架; 以下车型优先 (俄罗斯个人进口最划算):</t>
        </is>
      </c>
      <c r="B7" s="8" t="inlineStr">
        <is>
          <t>Принимаем все европейские и китайские марки; в первую очередь нужны (выгодно для личного ввоза в РФ):</t>
        </is>
      </c>
    </row>
    <row r="8">
      <c r="A8" s="7" t="inlineStr">
        <is>
          <t>• 欧洲品牌: 大众、奥迪、斯柯达、宝马、奔驰、沃尔沃、MINI 等</t>
        </is>
      </c>
      <c r="B8" s="7" t="inlineStr">
        <is>
          <t>• Европейские марки: VW, Audi, Škoda, BMW, Mercedes, Volvo, MINI и др.</t>
        </is>
      </c>
    </row>
    <row r="9">
      <c r="A9" s="7" t="inlineStr">
        <is>
          <t>• 中国品牌: 比亚迪、吉利、奇瑞、哈弗、坦克、长安、星途、欧萌达/捷途、红旗、理想、极氪 等</t>
        </is>
      </c>
      <c r="B9" s="7" t="inlineStr">
        <is>
          <t>• Китайские марки: BYD, Geely, Chery, Haval, Tank, Changan, Exeed, Omoda/Jaecoo, Jetour, Hongqi, Li Auto, Zeekr и др.</t>
        </is>
      </c>
    </row>
    <row r="10">
      <c r="A10" s="7" t="inlineStr">
        <is>
          <t>• 汽油/柴油, 最大功率 ≤ 117 kW (≈160 PS)</t>
        </is>
      </c>
      <c r="B10" s="7" t="inlineStr">
        <is>
          <t>• Бензин/дизель, мощность ≤ 117 кВт (≈160 л.с.)</t>
        </is>
      </c>
    </row>
    <row r="11">
      <c r="A11" s="7" t="inlineStr">
        <is>
          <t>• 车龄 3–5 年 (按出厂日期)</t>
        </is>
      </c>
      <c r="B11" s="7" t="inlineStr">
        <is>
          <t>• Возраст 3–5 лет (по дате выпуска)</t>
        </is>
      </c>
    </row>
    <row r="12">
      <c r="A12" s="7" t="inlineStr">
        <is>
          <t>• 例: 朗逸/宝来/速腾/高尔夫 1.4T, 奥迪 A3/Q2L/Q3 1.4T, 明锐/柯珞克 1.4T, 宝马 X1 sDrive18Li</t>
        </is>
      </c>
      <c r="B12" s="7" t="inlineStr">
        <is>
          <t>• Например: Lavida/Bora/Sagitar/Golf 1.4T, Audi A3/Q2L/Q3 1.4T, Octavia/Karoq 1.4T, BMW X1 sDrive18Li</t>
        </is>
      </c>
    </row>
    <row r="13">
      <c r="A13" s="7" t="inlineStr">
        <is>
          <t>• 中国品牌很多 1.5L/1.5T 燃油车型符合 (例: 哈弗初恋 1.5T, 瑞虎7 1.5T, 帝豪 1.5L), 部分 1.5T 超过 117 kW, 请以行驶证上的功率为准</t>
        </is>
      </c>
      <c r="B13" s="7" t="inlineStr">
        <is>
          <t>• У китайских марок подходят многие бензиновые 1.5 и 1.5T (напр., Haval Jolion 1.5T, Chery Tiggo 7 1.5T, Geely Emgrand 1.5), но часть 1.5T мощнее 117 кВт — сверять по свидетельству</t>
        </is>
      </c>
    </row>
    <row r="14">
      <c r="A14" s="7" t="inlineStr">
        <is>
          <t>• 新能源 (纯电/插混/增程) 也可以上架, 但俄罗斯税费不同, 不标「优先」</t>
        </is>
      </c>
      <c r="B14" s="7" t="inlineStr">
        <is>
          <t>• Электро и гибриды (EV/PHEV/EREV) тоже принимаем, но платежи в РФ другие — значок «выгодно» не ставится</t>
        </is>
      </c>
    </row>
    <row r="15">
      <c r="A15" s="7" t="inlineStr">
        <is>
          <t>最后一列「优先?」会自动判断; 其他车辆同样上架, 买家看到完整到手价。</t>
        </is>
      </c>
      <c r="B15" s="7" t="inlineStr">
        <is>
          <t>Последняя колонка «Выгодно?» считается автоматически; остальные автомобили тоже публикуем — покупатель видит полную цену.</t>
        </is>
      </c>
    </row>
    <row r="16">
      <c r="A16" s="7" t="inlineStr"/>
      <c r="B16" s="7" t="inlineStr"/>
    </row>
    <row r="17">
      <c r="A17" s="8" t="inlineStr">
        <is>
          <t>填写要求:</t>
        </is>
      </c>
      <c r="B17" s="8" t="inlineStr">
        <is>
          <t>Как заполнять:</t>
        </is>
      </c>
    </row>
    <row r="18">
      <c r="A18" s="7" t="inlineStr">
        <is>
          <t>• 红色标题为必填项</t>
        </is>
      </c>
      <c r="B18" s="7" t="inlineStr">
        <is>
          <t>• Красные заголовки — обязательные поля</t>
        </is>
      </c>
    </row>
    <row r="19">
      <c r="A19" s="7" t="inlineStr">
        <is>
          <t>• 功率请填 kW (行驶证/合格证上的数字)</t>
        </is>
      </c>
      <c r="B19" s="7" t="inlineStr">
        <is>
          <t>• Мощность — в кВт, как в свидетельстве / сертификате</t>
        </is>
      </c>
    </row>
    <row r="20">
      <c r="A20" s="7" t="inlineStr">
        <is>
          <t>• 照片至少 10 张，建议 20 张以上: 外观四角、内饰、仪表里程、发动机舱、铭牌 VIN、轮胎</t>
        </is>
      </c>
      <c r="B20" s="7" t="inlineStr">
        <is>
          <t>• Фото: не меньше 10, лучше 20 и больше: кузов с четырёх углов, салон, одометр, моторный отсек, табличка VIN, шины</t>
        </is>
      </c>
    </row>
    <row r="21">
      <c r="A21" s="7" t="inlineStr">
        <is>
          <t>• 新车 (未上牌, 里程不超过 100 km): 首次上牌日期可以不填; 新车出口需要出口资质和厂家授权书</t>
        </is>
      </c>
      <c r="B21" s="7" t="inlineStr">
        <is>
          <t>• Новые (без регистрации, пробег до 100 км): дату 1-й регистрации можно не заполнять; для экспорта нового нужны лицензия и письмо завода</t>
        </is>
      </c>
    </row>
    <row r="22">
      <c r="A22" s="7" t="inlineStr">
        <is>
          <t>• 视频 (建议): 1–3 分钟, 绕车一圈 + 内饰 + 冷启动 + 仪表里程; 填 VK/RuTube 链接, 或网盘链接 + 提取码 (我们帮您转存)。审核后展示给买家, 有视频的车更容易卖出</t>
        </is>
      </c>
      <c r="B22" s="7" t="inlineStr">
        <is>
          <t>• Видео (желательно): 1–3 минуты, обход кузова, салон, холодный пуск, одометр; ссылка VK/RuTube или облако с кодом (перезальём сами). Покупателю показываем после проверки; с видео автомобиль продаётся быстрее</t>
        </is>
      </c>
    </row>
    <row r="23">
      <c r="A23" s="7" t="inlineStr">
        <is>
          <t>• 已售车辆请把状态改为「已售」, 不要删除行</t>
        </is>
      </c>
      <c r="B23" s="7" t="inlineStr">
        <is>
          <t>• Проданные автомобили не удаляйте, меняйте статус на «продано»</t>
        </is>
      </c>
    </row>
    <row r="24">
      <c r="A24" s="7" t="inlineStr">
        <is>
          <t>• 每周更新一次, 或价格/状态变化时更新</t>
        </is>
      </c>
      <c r="B24" s="7" t="inlineStr">
        <is>
          <t>• Обновляйте раз в неделю или при изменении цены/статуса</t>
        </is>
      </c>
    </row>
    <row r="25">
      <c r="A25" s="7" t="inlineStr">
        <is>
          <t>• 车架号 VIN 必填: 17 位 (不含 I、O、Q), 中国车第 9 位为校验位, 请对照行驶证或车身铭牌核对</t>
        </is>
      </c>
      <c r="B25" s="7" t="inlineStr">
        <is>
          <t>• VIN обязателен: 17 знаков (без I, O, Q); у китайских номеров 9-й знак контрольный, сверьте его с документами и шильдиком</t>
        </is>
      </c>
    </row>
    <row r="26">
      <c r="A26" s="7" t="inlineStr"/>
      <c r="B26" s="7" t="inlineStr"/>
    </row>
    <row r="27">
      <c r="A27" s="7" t="inlineStr">
        <is>
          <t>发回方式: 在车商后台 auto.koropt.ru 上传本表, 或微信发给我们, 或邮件 b2b@koropt.ru</t>
        </is>
      </c>
      <c r="B27" s="7" t="inlineStr">
        <is>
          <t>Куда присылать: загрузите файл в кабинете auto.koropt.ru, пришлите в WeChat или на b2b@koropt.ru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2026-10-17T22:02:29Z</dcterms:created>
  <dcterms:modified xmlns:dcterms="http://purl.org/dc/terms/" xmlns:xsi="http://www.w3.org/2001/XMLSchema-instance" xsi:type="dcterms:W3CDTF">2026-10-17T22:02:29Z</dcterms:modified>
</cp:coreProperties>
</file>